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40" windowHeight="9350" tabRatio="693" activeTab="1"/>
  </bookViews>
  <sheets>
    <sheet name="歷屆賽果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  <sheet name="2005" sheetId="10" r:id="rId10"/>
    <sheet name="2004" sheetId="11" r:id="rId11"/>
    <sheet name="2003" sheetId="12" r:id="rId12"/>
    <sheet name="2002" sheetId="13" r:id="rId13"/>
    <sheet name="2001" sheetId="14" r:id="rId14"/>
    <sheet name="2000" sheetId="15" r:id="rId15"/>
    <sheet name="1999" sheetId="16" r:id="rId16"/>
    <sheet name="1998" sheetId="17" r:id="rId17"/>
  </sheets>
  <definedNames/>
  <calcPr fullCalcOnLoad="1"/>
</workbook>
</file>

<file path=xl/sharedStrings.xml><?xml version="1.0" encoding="utf-8"?>
<sst xmlns="http://schemas.openxmlformats.org/spreadsheetml/2006/main" count="606" uniqueCount="182">
  <si>
    <t>第一名
1st</t>
  </si>
  <si>
    <t>第二名
2nd</t>
  </si>
  <si>
    <t>第三名
3rd</t>
  </si>
  <si>
    <t>年份
Year</t>
  </si>
  <si>
    <t>騎師
Jockey</t>
  </si>
  <si>
    <t>總分
Total Score</t>
  </si>
  <si>
    <t>第一關
1st Leg</t>
  </si>
  <si>
    <t>第二關
2nd Leg</t>
  </si>
  <si>
    <t>第三關
3rd Leg</t>
  </si>
  <si>
    <t>第四關
4th Leg</t>
  </si>
  <si>
    <t>名次
Placing</t>
  </si>
  <si>
    <t>分數
Score</t>
  </si>
  <si>
    <t>總名次
Final Placing</t>
  </si>
  <si>
    <t>9 DH</t>
  </si>
  <si>
    <t>1 DH</t>
  </si>
  <si>
    <t>5 DH</t>
  </si>
  <si>
    <t>11 DH</t>
  </si>
  <si>
    <t>3 DH</t>
  </si>
  <si>
    <t>7 DH</t>
  </si>
  <si>
    <t>10 DH</t>
  </si>
  <si>
    <t>-</t>
  </si>
  <si>
    <t xml:space="preserve">馬號
Card No. </t>
  </si>
  <si>
    <t>2 DH</t>
  </si>
  <si>
    <t>7(DH)</t>
  </si>
  <si>
    <r>
      <t>騎師</t>
    </r>
    <r>
      <rPr>
        <sz val="12"/>
        <rFont val="Times New Roman"/>
        <family val="1"/>
      </rPr>
      <t xml:space="preserve">
Jockey</t>
    </r>
  </si>
  <si>
    <t>6 DH</t>
  </si>
  <si>
    <t>莫雅
Ryan Moore</t>
  </si>
  <si>
    <t xml:space="preserve">莫雅
Ryan Moore    </t>
  </si>
  <si>
    <t xml:space="preserve">莫雅
Ryan Moore        </t>
  </si>
  <si>
    <t xml:space="preserve">莫雅
Ryan Moore      </t>
  </si>
  <si>
    <t>韋達
Douglas Whyte</t>
  </si>
  <si>
    <t xml:space="preserve">韋達
Douglas Whyte    </t>
  </si>
  <si>
    <t xml:space="preserve">韋達
Douglas Whyte        </t>
  </si>
  <si>
    <t xml:space="preserve">韋達
Douglas Whyte  </t>
  </si>
  <si>
    <t xml:space="preserve">韋達
Douglas Whyte       </t>
  </si>
  <si>
    <t>羅理雅
Nash Rawiller</t>
  </si>
  <si>
    <t xml:space="preserve">羅理雅
Nash Rawiller  </t>
  </si>
  <si>
    <t>李慕華
Christophe Lemaire</t>
  </si>
  <si>
    <t xml:space="preserve">李慕華
Christophe Lemaire  </t>
  </si>
  <si>
    <t xml:space="preserve"> 李慕華
Christophe Lemaire</t>
  </si>
  <si>
    <t xml:space="preserve">李慕華
Christophe Lemaire      </t>
  </si>
  <si>
    <t>莫狄
John Murtagh</t>
  </si>
  <si>
    <t xml:space="preserve">莫狄
John Murtagh    </t>
  </si>
  <si>
    <t xml:space="preserve">莫狄
John Murtagh      </t>
  </si>
  <si>
    <t>薛達祺
Andrasch Starke</t>
  </si>
  <si>
    <t xml:space="preserve">薛達祺
Andrasch Starke     </t>
  </si>
  <si>
    <t xml:space="preserve">薛達祺
Andrasch Starke    </t>
  </si>
  <si>
    <t xml:space="preserve">華拉士拿
Cornelio Velasquez </t>
  </si>
  <si>
    <t xml:space="preserve">華拉士拿
Cornelio Velasquez     </t>
  </si>
  <si>
    <t>蘇銘倫
Christophe Soumillon</t>
  </si>
  <si>
    <t xml:space="preserve">蘇銘倫
Christophe Soumillon  </t>
  </si>
  <si>
    <t xml:space="preserve">柏兆雷
Olivier Peslier   </t>
  </si>
  <si>
    <t xml:space="preserve">柏兆雷
Olivier Peslier  </t>
  </si>
  <si>
    <t xml:space="preserve">柏兆雷
Olivier Peslier      </t>
  </si>
  <si>
    <t xml:space="preserve">柏兆雷
Olivier Peslier </t>
  </si>
  <si>
    <t>柏兆雷
Olivier Peslier</t>
  </si>
  <si>
    <t>鄭雨滇
Howard Y T Cheng</t>
  </si>
  <si>
    <t xml:space="preserve">鄭雨滇
Howard Y T Cheng  </t>
  </si>
  <si>
    <t xml:space="preserve">鄭雨滇
Howard Y T Cheng    </t>
  </si>
  <si>
    <t>鄭雨滇      
Howard Y T Cheng</t>
  </si>
  <si>
    <t xml:space="preserve">賴維銘
Eddy W M Lai  </t>
  </si>
  <si>
    <t xml:space="preserve">賴維銘
Eddy W M Lai   </t>
  </si>
  <si>
    <t>賴維銘
Eddy W M Lai</t>
  </si>
  <si>
    <t>岳禮華
Damien Oliver</t>
  </si>
  <si>
    <t xml:space="preserve">岳禮華
Damien Oliver      </t>
  </si>
  <si>
    <t xml:space="preserve">岳禮華
Damien Oliver  </t>
  </si>
  <si>
    <t xml:space="preserve">岳禮華
Damien Oliver   </t>
  </si>
  <si>
    <t xml:space="preserve">薄奇能
Glen Boss  </t>
  </si>
  <si>
    <t xml:space="preserve">薄奇能
Glen Boss      </t>
  </si>
  <si>
    <t>薄奇能
Glen Boss</t>
  </si>
  <si>
    <t>武豊
Yutaka Take</t>
  </si>
  <si>
    <t xml:space="preserve">武豊
Yutaka Take  </t>
  </si>
  <si>
    <t xml:space="preserve">武豊
Yutaka Take      </t>
  </si>
  <si>
    <t>伊偉舵
Victor Espinoza</t>
  </si>
  <si>
    <t xml:space="preserve">薛寶力
Andreas Suborics </t>
  </si>
  <si>
    <t xml:space="preserve">薛寶力
Andreas Suborics      </t>
  </si>
  <si>
    <t>薛寶力
Andreas Suborics</t>
  </si>
  <si>
    <t xml:space="preserve">戴圖理
Lanfranco Dettori </t>
  </si>
  <si>
    <t>柏寶
Brett Prebble</t>
  </si>
  <si>
    <t xml:space="preserve">柏寶
Brett Prebble    </t>
  </si>
  <si>
    <t>范義龍
Kieren Fallon</t>
  </si>
  <si>
    <t xml:space="preserve">范義龍
Kieren Fallon    </t>
  </si>
  <si>
    <t xml:space="preserve">范義龍
Kieren Fallon   </t>
  </si>
  <si>
    <t>巫斯義
Gerald Mosse</t>
  </si>
  <si>
    <t>內田博幸
Hiroyuki Uchida</t>
  </si>
  <si>
    <t xml:space="preserve">李百諾
Julien Leparoux  </t>
  </si>
  <si>
    <t xml:space="preserve">馬安東
Anton Marcus  </t>
  </si>
  <si>
    <t xml:space="preserve">莫雷拉
Joao Moreira  </t>
  </si>
  <si>
    <t xml:space="preserve">蔡明紹
Matthew Chadwick      </t>
  </si>
  <si>
    <t>布文
Hugh Bowman</t>
  </si>
  <si>
    <t xml:space="preserve">布宜學
William Buick </t>
  </si>
  <si>
    <t>岩田康誠
Yasunari Iwata</t>
  </si>
  <si>
    <t xml:space="preserve">岩田康誠
Yasunari Iwata    </t>
  </si>
  <si>
    <t>陶立武
Joseph Talamo</t>
  </si>
  <si>
    <t>蘇倩彤
Chantal Sutherland</t>
  </si>
  <si>
    <t xml:space="preserve">高美斯
Garrett Gomez      </t>
  </si>
  <si>
    <t xml:space="preserve">史賓沙
Jamie Spencer     </t>
  </si>
  <si>
    <t xml:space="preserve">史賓沙
Jamie Spencer  </t>
  </si>
  <si>
    <t xml:space="preserve">史賓沙
Jamie Spencer   </t>
  </si>
  <si>
    <t xml:space="preserve">郭能
Neil Callan     </t>
  </si>
  <si>
    <t xml:space="preserve">施慕齡
Patrick Smullen     </t>
  </si>
  <si>
    <t xml:space="preserve">施慕齡
Patrick Smullen      </t>
  </si>
  <si>
    <t xml:space="preserve">韋羡妮
Emma-Jayne Wilson      </t>
  </si>
  <si>
    <t xml:space="preserve">戴勤
Ted Durcan       </t>
  </si>
  <si>
    <t xml:space="preserve">穆健和
Richard Migliore      </t>
  </si>
  <si>
    <t xml:space="preserve">麥當能
Declan McDonogh </t>
  </si>
  <si>
    <t xml:space="preserve">卡素蘭奴
Javier Castellano </t>
  </si>
  <si>
    <t xml:space="preserve">戴勝
Shane Dye  </t>
  </si>
  <si>
    <t>戴勝
Shane Dye</t>
  </si>
  <si>
    <t xml:space="preserve">戴勝
Shane Dye </t>
  </si>
  <si>
    <t xml:space="preserve">靳能
Michael Kinane   </t>
  </si>
  <si>
    <t xml:space="preserve">靳能
Michael Kinane </t>
  </si>
  <si>
    <t>靳能
Michael Kinane</t>
  </si>
  <si>
    <t xml:space="preserve">白艾嘉
Edgar Prado </t>
  </si>
  <si>
    <t>白艾嘉
Edgar Prado</t>
  </si>
  <si>
    <t>馬偉昌
Weichong Marwing</t>
  </si>
  <si>
    <t xml:space="preserve">杜滿萊
Mirco Demuro </t>
  </si>
  <si>
    <t>杜滿萊
Mirco Demuro</t>
  </si>
  <si>
    <t xml:space="preserve">伊禮樂
Stewart Elliott  </t>
  </si>
  <si>
    <t>戴圖理
Lanfranco Dettori</t>
  </si>
  <si>
    <t>梁明偉
Way M W Leung</t>
  </si>
  <si>
    <t>高雅志
Felix Coetzee</t>
  </si>
  <si>
    <t>史提芬
Gary Stevens</t>
  </si>
  <si>
    <t>戴禮
Kevin Darley</t>
  </si>
  <si>
    <t xml:space="preserve">戴禮
Kevin Darley </t>
  </si>
  <si>
    <t xml:space="preserve">霍達
Robert Fradd </t>
  </si>
  <si>
    <t>白布朗
Corey Brown</t>
  </si>
  <si>
    <t>戴崇謀
Kent Desormeaux</t>
  </si>
  <si>
    <t>薛力斯
Shane Sellers</t>
  </si>
  <si>
    <t>馬佳善
Basil Marcus</t>
  </si>
  <si>
    <t>何歷雅
Terence Hellier</t>
  </si>
  <si>
    <t>馬素爾
John Marshall</t>
  </si>
  <si>
    <t>賈西迪
Jim Cassidy</t>
  </si>
  <si>
    <t>菊沢隆德
Takanori Kikuzawa</t>
  </si>
  <si>
    <t xml:space="preserve">賽米
Jumaat Saimee </t>
  </si>
  <si>
    <t>橫山典弘
Norihiro Yokoyama</t>
  </si>
  <si>
    <t>李格力
Eric Legrix</t>
  </si>
  <si>
    <t>冼毅力
Eric Saint-Martin</t>
  </si>
  <si>
    <t>谷士梨
Grant Cooksley</t>
  </si>
  <si>
    <t>艾謀信
Cash Asmussen</t>
  </si>
  <si>
    <t>魏德禮
Patrick Eddery</t>
  </si>
  <si>
    <t xml:space="preserve">余健誠
Alex K S Yu </t>
  </si>
  <si>
    <t>4 DH</t>
  </si>
  <si>
    <t>8 DH</t>
  </si>
  <si>
    <t>麥道朗
James McDonald</t>
  </si>
  <si>
    <t xml:space="preserve">李慕華
Christophe Lemaire </t>
  </si>
  <si>
    <t xml:space="preserve">麥道朗
James McDonald </t>
  </si>
  <si>
    <t>蔡明紹
Matthew Chadwick</t>
  </si>
  <si>
    <t xml:space="preserve">莫狄
John Murtagh  </t>
  </si>
  <si>
    <t xml:space="preserve">莫雅
Ryan Moore  </t>
  </si>
  <si>
    <t xml:space="preserve">韋達
Douglas Whyte </t>
  </si>
  <si>
    <t>勞倫
Luke Nolen</t>
  </si>
  <si>
    <t>紀仁安
Maxime Guyon</t>
  </si>
  <si>
    <t>福永祐一
Yuichi Fukunaga</t>
  </si>
  <si>
    <t>馬號
Card No.</t>
  </si>
  <si>
    <t>國際騎師錦標賽  - 1998年賽果
The International Riders' Championship - 1998 Results</t>
  </si>
  <si>
    <t>國際騎師錦標賽  - 1999年賽果
The International Jockeys' Championship - 1999 Results</t>
  </si>
  <si>
    <t>國際騎師錦標賽  - 2000年賽果
The International Jockeys' Championship - 2000 Results</t>
  </si>
  <si>
    <t>國際騎師錦標賽  - 2001年賽果
The International Jockeys' Championship - 2001 Results</t>
  </si>
  <si>
    <t>國際騎師錦標賽  - 2002年賽果
The International Jockeys' Championship - 2002 Results</t>
  </si>
  <si>
    <t>國際騎師錦標賽  - 2003年賽果
The International Jockeys' Championship - 2003 Results</t>
  </si>
  <si>
    <t>國泰航空國際騎師錦標賽  - 2004年賽果
The Cathay Pacific International Jockeys' Championship - 2004 Results</t>
  </si>
  <si>
    <t>國泰航空國際騎師錦標賽  - 2005年賽果
The Cathay Pacific International Jockeys' Championship - 2005 Results</t>
  </si>
  <si>
    <t>國泰航空國際騎師錦標賽  - 2006年賽果
The Cathay Pacific International Jockeys' Championship - 2006 Results</t>
  </si>
  <si>
    <t>國泰航空國際騎師錦標賽  - 2007年賽果
The Cathay Pacific International Jockeys' Championship - 2007 Results</t>
  </si>
  <si>
    <t>國泰航空國際騎師錦標賽  - 2008年賽果
The Cathay Pacific International Jockeys' Championship - 2008 Results</t>
  </si>
  <si>
    <t>國泰航空國際騎師錦標賽  - 2009年賽果
The Cathay Pacific International Jockeys' Championship - 2009 Results</t>
  </si>
  <si>
    <t>國泰航空國際騎師錦標賽  - 2010年賽果
The Cathay Pacific International Jockeys' Championship - 2010 Results</t>
  </si>
  <si>
    <t>國泰航空國際騎師錦標賽  - 2011年賽果
The Cathay Pacific International Jockeys' Championship - 2011 Results</t>
  </si>
  <si>
    <t>潘頓
Zac Purton</t>
  </si>
  <si>
    <t>莫雷拉
Joao Moreira</t>
  </si>
  <si>
    <t>浪琴表國際騎師錦標賽  - 2012年賽果
LONGINES International Jockeys' Championship - 2012 Results</t>
  </si>
  <si>
    <t>祁義理
Tom Queally</t>
  </si>
  <si>
    <t>韋紀力
Craig Williams</t>
  </si>
  <si>
    <t>浪琴表國際騎師錦標賽 - 歷屆賽果
LONGINES International Jockeys' Championship - Past Results</t>
  </si>
  <si>
    <r>
      <t xml:space="preserve">麥維凱
</t>
    </r>
    <r>
      <rPr>
        <sz val="12"/>
        <rFont val="Times New Roman"/>
        <family val="1"/>
      </rPr>
      <t>Kerrin McEvoy</t>
    </r>
  </si>
  <si>
    <t>麥維凱
Kerrin McEvoy</t>
  </si>
  <si>
    <t>夏偉卓
Richard Hughes</t>
  </si>
  <si>
    <t>濱中俊
Suguru Hamanaka</t>
  </si>
  <si>
    <t>史文夫
Mike Smith</t>
  </si>
  <si>
    <t>浪琴表國際騎師錦標賽  - 2013年賽果
LONGINES International Jockeys' Championship - 2013 Results</t>
  </si>
  <si>
    <t>楊明綸
Keith Yeung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</si>
</sst>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 style="medium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dotted"/>
      <right style="medium"/>
      <top style="dotted"/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90" xfId="0" applyFont="1" applyFill="1" applyBorder="1" applyAlignment="1">
      <alignment horizontal="center" vertical="center" wrapText="1"/>
    </xf>
    <xf numFmtId="0" fontId="2" fillId="33" borderId="91" xfId="0" applyFont="1" applyFill="1" applyBorder="1" applyAlignment="1">
      <alignment horizontal="center" vertical="center" wrapText="1"/>
    </xf>
    <xf numFmtId="0" fontId="2" fillId="33" borderId="92" xfId="0" applyFont="1" applyFill="1" applyBorder="1" applyAlignment="1">
      <alignment horizontal="center" vertical="center" wrapText="1"/>
    </xf>
    <xf numFmtId="0" fontId="3" fillId="33" borderId="93" xfId="0" applyFont="1" applyFill="1" applyBorder="1" applyAlignment="1">
      <alignment horizontal="center" vertical="center" wrapText="1"/>
    </xf>
    <xf numFmtId="0" fontId="2" fillId="33" borderId="94" xfId="0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100" xfId="0" applyFont="1" applyBorder="1" applyAlignment="1">
      <alignment/>
    </xf>
    <xf numFmtId="0" fontId="2" fillId="0" borderId="101" xfId="0" applyFont="1" applyBorder="1" applyAlignment="1">
      <alignment/>
    </xf>
    <xf numFmtId="0" fontId="2" fillId="0" borderId="102" xfId="0" applyFont="1" applyBorder="1" applyAlignment="1">
      <alignment vertical="center"/>
    </xf>
    <xf numFmtId="0" fontId="4" fillId="0" borderId="103" xfId="0" applyFont="1" applyBorder="1" applyAlignment="1">
      <alignment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2" fillId="0" borderId="103" xfId="0" applyFont="1" applyBorder="1" applyAlignment="1">
      <alignment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2" fillId="0" borderId="10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9" xfId="0" applyFont="1" applyBorder="1" applyAlignment="1">
      <alignment vertical="center" wrapText="1"/>
    </xf>
    <xf numFmtId="0" fontId="2" fillId="0" borderId="58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102" xfId="0" applyFont="1" applyBorder="1" applyAlignment="1">
      <alignment vertical="center" wrapText="1"/>
    </xf>
    <xf numFmtId="0" fontId="2" fillId="0" borderId="117" xfId="0" applyFont="1" applyBorder="1" applyAlignment="1">
      <alignment vertical="center"/>
    </xf>
    <xf numFmtId="0" fontId="3" fillId="0" borderId="117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 wrapText="1"/>
    </xf>
    <xf numFmtId="0" fontId="4" fillId="0" borderId="1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1">
      <selection activeCell="D8" sqref="D8:E10"/>
    </sheetView>
  </sheetViews>
  <sheetFormatPr defaultColWidth="9.140625" defaultRowHeight="12.75"/>
  <cols>
    <col min="1" max="1" width="6.57421875" style="120" customWidth="1"/>
    <col min="2" max="2" width="20.00390625" style="3" customWidth="1"/>
    <col min="3" max="3" width="11.57421875" style="3" customWidth="1"/>
    <col min="4" max="4" width="20.7109375" style="3" customWidth="1"/>
    <col min="5" max="5" width="12.140625" style="3" customWidth="1"/>
    <col min="6" max="6" width="19.140625" style="3" customWidth="1"/>
    <col min="7" max="7" width="11.57421875" style="3" customWidth="1"/>
    <col min="8" max="16384" width="9.140625" style="3" customWidth="1"/>
  </cols>
  <sheetData>
    <row r="1" spans="1:13" ht="45" customHeight="1" thickBot="1">
      <c r="A1" s="216" t="s">
        <v>174</v>
      </c>
      <c r="B1" s="217"/>
      <c r="C1" s="217"/>
      <c r="D1" s="217"/>
      <c r="E1" s="217"/>
      <c r="F1" s="217"/>
      <c r="G1" s="218"/>
      <c r="H1" s="118"/>
      <c r="I1" s="4"/>
      <c r="J1" s="4"/>
      <c r="K1" s="4"/>
      <c r="L1" s="4"/>
      <c r="M1" s="5"/>
    </row>
    <row r="2" spans="1:12" ht="30" customHeight="1" thickBot="1">
      <c r="A2" s="221" t="s">
        <v>3</v>
      </c>
      <c r="B2" s="219" t="s">
        <v>0</v>
      </c>
      <c r="C2" s="220"/>
      <c r="D2" s="219" t="s">
        <v>1</v>
      </c>
      <c r="E2" s="220"/>
      <c r="F2" s="219" t="s">
        <v>2</v>
      </c>
      <c r="G2" s="220"/>
      <c r="J2" s="4"/>
      <c r="K2" s="4"/>
      <c r="L2" s="4"/>
    </row>
    <row r="3" spans="1:12" ht="33" customHeight="1" thickBot="1">
      <c r="A3" s="222"/>
      <c r="B3" s="176" t="s">
        <v>24</v>
      </c>
      <c r="C3" s="62" t="s">
        <v>5</v>
      </c>
      <c r="D3" s="9" t="s">
        <v>4</v>
      </c>
      <c r="E3" s="62" t="s">
        <v>5</v>
      </c>
      <c r="F3" s="9" t="s">
        <v>4</v>
      </c>
      <c r="G3" s="62" t="s">
        <v>5</v>
      </c>
      <c r="J3" s="4"/>
      <c r="K3" s="4"/>
      <c r="L3" s="4"/>
    </row>
    <row r="4" spans="1:12" ht="33" customHeight="1" thickBot="1">
      <c r="A4" s="177">
        <v>2013</v>
      </c>
      <c r="B4" s="209" t="s">
        <v>175</v>
      </c>
      <c r="C4" s="189">
        <v>18</v>
      </c>
      <c r="D4" s="63" t="s">
        <v>169</v>
      </c>
      <c r="E4" s="189">
        <v>16</v>
      </c>
      <c r="F4" s="63" t="s">
        <v>49</v>
      </c>
      <c r="G4" s="189">
        <v>12</v>
      </c>
      <c r="J4" s="4"/>
      <c r="K4" s="4"/>
      <c r="L4" s="4"/>
    </row>
    <row r="5" spans="1:12" ht="33" customHeight="1" thickBot="1">
      <c r="A5" s="177">
        <v>2012</v>
      </c>
      <c r="B5" s="63" t="s">
        <v>170</v>
      </c>
      <c r="C5" s="189">
        <v>24</v>
      </c>
      <c r="D5" s="63" t="s">
        <v>169</v>
      </c>
      <c r="E5" s="189">
        <v>18</v>
      </c>
      <c r="F5" s="63" t="s">
        <v>26</v>
      </c>
      <c r="G5" s="189">
        <v>12</v>
      </c>
      <c r="J5" s="4"/>
      <c r="K5" s="4"/>
      <c r="L5" s="4"/>
    </row>
    <row r="6" spans="1:12" ht="35.25" customHeight="1" thickBot="1">
      <c r="A6" s="177">
        <v>2011</v>
      </c>
      <c r="B6" s="63" t="s">
        <v>119</v>
      </c>
      <c r="C6" s="189">
        <v>30</v>
      </c>
      <c r="D6" s="63" t="s">
        <v>144</v>
      </c>
      <c r="E6" s="189">
        <v>18</v>
      </c>
      <c r="F6" s="63" t="s">
        <v>37</v>
      </c>
      <c r="G6" s="189">
        <v>12</v>
      </c>
      <c r="J6" s="4"/>
      <c r="K6" s="4"/>
      <c r="L6" s="4"/>
    </row>
    <row r="7" spans="1:7" ht="35.25" customHeight="1" thickBot="1">
      <c r="A7" s="174">
        <v>2010</v>
      </c>
      <c r="B7" s="63" t="s">
        <v>26</v>
      </c>
      <c r="C7" s="61">
        <v>24</v>
      </c>
      <c r="D7" s="63" t="s">
        <v>30</v>
      </c>
      <c r="E7" s="61">
        <v>18</v>
      </c>
      <c r="F7" s="63" t="s">
        <v>35</v>
      </c>
      <c r="G7" s="61">
        <v>12</v>
      </c>
    </row>
    <row r="8" spans="1:7" ht="30" customHeight="1">
      <c r="A8" s="210">
        <v>2009</v>
      </c>
      <c r="B8" s="64" t="s">
        <v>37</v>
      </c>
      <c r="C8" s="58">
        <v>12</v>
      </c>
      <c r="D8" s="223"/>
      <c r="E8" s="224"/>
      <c r="F8" s="223"/>
      <c r="G8" s="224"/>
    </row>
    <row r="9" spans="1:7" ht="30" customHeight="1">
      <c r="A9" s="229"/>
      <c r="B9" s="65" t="s">
        <v>26</v>
      </c>
      <c r="C9" s="6">
        <v>12</v>
      </c>
      <c r="D9" s="225"/>
      <c r="E9" s="226"/>
      <c r="F9" s="225"/>
      <c r="G9" s="226"/>
    </row>
    <row r="10" spans="1:7" ht="30" customHeight="1" thickBot="1">
      <c r="A10" s="211"/>
      <c r="B10" s="66" t="s">
        <v>41</v>
      </c>
      <c r="C10" s="59">
        <v>12</v>
      </c>
      <c r="D10" s="227"/>
      <c r="E10" s="228"/>
      <c r="F10" s="227"/>
      <c r="G10" s="228"/>
    </row>
    <row r="11" spans="1:7" ht="30" customHeight="1">
      <c r="A11" s="210">
        <v>2008</v>
      </c>
      <c r="B11" s="212" t="s">
        <v>30</v>
      </c>
      <c r="C11" s="214">
        <v>18</v>
      </c>
      <c r="D11" s="212" t="s">
        <v>37</v>
      </c>
      <c r="E11" s="214">
        <v>16</v>
      </c>
      <c r="F11" s="7" t="s">
        <v>44</v>
      </c>
      <c r="G11" s="8">
        <v>12</v>
      </c>
    </row>
    <row r="12" spans="1:7" ht="30" customHeight="1" thickBot="1">
      <c r="A12" s="211"/>
      <c r="B12" s="213"/>
      <c r="C12" s="215"/>
      <c r="D12" s="213"/>
      <c r="E12" s="215"/>
      <c r="F12" s="67" t="s">
        <v>47</v>
      </c>
      <c r="G12" s="60">
        <v>12</v>
      </c>
    </row>
    <row r="13" spans="1:7" ht="43.5" customHeight="1" thickBot="1">
      <c r="A13" s="175">
        <v>2007</v>
      </c>
      <c r="B13" s="7" t="s">
        <v>30</v>
      </c>
      <c r="C13" s="8">
        <v>18</v>
      </c>
      <c r="D13" s="7" t="s">
        <v>49</v>
      </c>
      <c r="E13" s="8">
        <v>15</v>
      </c>
      <c r="F13" s="7" t="s">
        <v>63</v>
      </c>
      <c r="G13" s="8">
        <v>14</v>
      </c>
    </row>
    <row r="14" spans="1:7" ht="30" customHeight="1">
      <c r="A14" s="210">
        <v>2006</v>
      </c>
      <c r="B14" s="212" t="s">
        <v>51</v>
      </c>
      <c r="C14" s="214">
        <v>14</v>
      </c>
      <c r="D14" s="7" t="s">
        <v>67</v>
      </c>
      <c r="E14" s="8">
        <v>12</v>
      </c>
      <c r="F14" s="223"/>
      <c r="G14" s="224"/>
    </row>
    <row r="15" spans="1:7" ht="33" customHeight="1" thickBot="1">
      <c r="A15" s="211"/>
      <c r="B15" s="213"/>
      <c r="C15" s="215"/>
      <c r="D15" s="67" t="s">
        <v>74</v>
      </c>
      <c r="E15" s="60">
        <v>12</v>
      </c>
      <c r="F15" s="227"/>
      <c r="G15" s="228"/>
    </row>
    <row r="16" spans="1:7" ht="30" customHeight="1">
      <c r="A16" s="210">
        <v>2005</v>
      </c>
      <c r="B16" s="212" t="s">
        <v>44</v>
      </c>
      <c r="C16" s="214">
        <v>22</v>
      </c>
      <c r="D16" s="7" t="s">
        <v>30</v>
      </c>
      <c r="E16" s="8">
        <v>12</v>
      </c>
      <c r="F16" s="223"/>
      <c r="G16" s="224"/>
    </row>
    <row r="17" spans="1:7" ht="32.25" customHeight="1" thickBot="1">
      <c r="A17" s="211"/>
      <c r="B17" s="213"/>
      <c r="C17" s="215"/>
      <c r="D17" s="67" t="s">
        <v>56</v>
      </c>
      <c r="E17" s="60">
        <v>12</v>
      </c>
      <c r="F17" s="227"/>
      <c r="G17" s="228"/>
    </row>
    <row r="18" spans="1:7" ht="31.5" customHeight="1">
      <c r="A18" s="210">
        <v>2004</v>
      </c>
      <c r="B18" s="7" t="s">
        <v>49</v>
      </c>
      <c r="C18" s="8">
        <v>16</v>
      </c>
      <c r="D18" s="223"/>
      <c r="E18" s="224"/>
      <c r="F18" s="212" t="s">
        <v>60</v>
      </c>
      <c r="G18" s="214">
        <v>12</v>
      </c>
    </row>
    <row r="19" spans="1:7" ht="33" customHeight="1" thickBot="1">
      <c r="A19" s="211"/>
      <c r="B19" s="67" t="s">
        <v>70</v>
      </c>
      <c r="C19" s="60">
        <v>16</v>
      </c>
      <c r="D19" s="227"/>
      <c r="E19" s="228"/>
      <c r="F19" s="213"/>
      <c r="G19" s="215"/>
    </row>
    <row r="20" spans="1:7" ht="36" customHeight="1" thickBot="1">
      <c r="A20" s="175">
        <v>2003</v>
      </c>
      <c r="B20" s="7" t="s">
        <v>63</v>
      </c>
      <c r="C20" s="8">
        <v>20</v>
      </c>
      <c r="D20" s="7" t="s">
        <v>73</v>
      </c>
      <c r="E20" s="8">
        <v>19</v>
      </c>
      <c r="F20" s="7" t="s">
        <v>56</v>
      </c>
      <c r="G20" s="8">
        <v>15</v>
      </c>
    </row>
    <row r="21" spans="1:7" ht="35.25" customHeight="1" thickBot="1">
      <c r="A21" s="175">
        <v>2002</v>
      </c>
      <c r="B21" s="7" t="s">
        <v>30</v>
      </c>
      <c r="C21" s="8">
        <v>19</v>
      </c>
      <c r="D21" s="7" t="s">
        <v>74</v>
      </c>
      <c r="E21" s="8">
        <v>14</v>
      </c>
      <c r="F21" s="7" t="s">
        <v>70</v>
      </c>
      <c r="G21" s="8">
        <v>12</v>
      </c>
    </row>
    <row r="22" spans="1:7" ht="35.25" customHeight="1" thickBot="1">
      <c r="A22" s="175">
        <v>2001</v>
      </c>
      <c r="B22" s="7" t="s">
        <v>77</v>
      </c>
      <c r="C22" s="8">
        <v>16</v>
      </c>
      <c r="D22" s="7" t="s">
        <v>63</v>
      </c>
      <c r="E22" s="8">
        <v>15</v>
      </c>
      <c r="F22" s="7" t="s">
        <v>51</v>
      </c>
      <c r="G22" s="8">
        <v>12</v>
      </c>
    </row>
    <row r="23" spans="1:7" ht="35.25" customHeight="1" thickBot="1">
      <c r="A23" s="175">
        <v>2000</v>
      </c>
      <c r="B23" s="7" t="s">
        <v>44</v>
      </c>
      <c r="C23" s="8">
        <v>24</v>
      </c>
      <c r="D23" s="7" t="s">
        <v>78</v>
      </c>
      <c r="E23" s="8">
        <v>18</v>
      </c>
      <c r="F23" s="7" t="s">
        <v>77</v>
      </c>
      <c r="G23" s="8">
        <v>12</v>
      </c>
    </row>
    <row r="24" spans="1:7" ht="30" customHeight="1">
      <c r="A24" s="210">
        <v>1999</v>
      </c>
      <c r="B24" s="212" t="s">
        <v>77</v>
      </c>
      <c r="C24" s="224">
        <v>17</v>
      </c>
      <c r="D24" s="7" t="s">
        <v>80</v>
      </c>
      <c r="E24" s="8">
        <v>12</v>
      </c>
      <c r="F24" s="223"/>
      <c r="G24" s="224"/>
    </row>
    <row r="25" spans="1:7" ht="30" customHeight="1" thickBot="1">
      <c r="A25" s="211"/>
      <c r="B25" s="213"/>
      <c r="C25" s="228"/>
      <c r="D25" s="66" t="s">
        <v>51</v>
      </c>
      <c r="E25" s="208">
        <v>12</v>
      </c>
      <c r="F25" s="227"/>
      <c r="G25" s="228"/>
    </row>
    <row r="26" spans="1:7" ht="30" customHeight="1" thickBot="1">
      <c r="A26" s="174">
        <v>1998</v>
      </c>
      <c r="B26" s="63" t="s">
        <v>51</v>
      </c>
      <c r="C26" s="61">
        <v>28</v>
      </c>
      <c r="D26" s="63" t="s">
        <v>83</v>
      </c>
      <c r="E26" s="61">
        <v>18</v>
      </c>
      <c r="F26" s="63" t="s">
        <v>60</v>
      </c>
      <c r="G26" s="61">
        <v>10</v>
      </c>
    </row>
    <row r="27" ht="15">
      <c r="A27" s="119"/>
    </row>
    <row r="28" ht="15.75" customHeight="1">
      <c r="A28" s="119"/>
    </row>
    <row r="29" ht="16.5" customHeight="1">
      <c r="A29" s="119"/>
    </row>
    <row r="30" ht="15.75" customHeight="1">
      <c r="A30" s="119"/>
    </row>
    <row r="31" ht="15">
      <c r="A31" s="119"/>
    </row>
    <row r="32" spans="1:7" ht="15.75" customHeight="1">
      <c r="A32" s="119"/>
      <c r="B32" s="119"/>
      <c r="C32" s="119"/>
      <c r="D32" s="119"/>
      <c r="E32" s="119"/>
      <c r="F32" s="119"/>
      <c r="G32" s="119"/>
    </row>
    <row r="33" spans="1:7" ht="15">
      <c r="A33" s="119"/>
      <c r="B33" s="119"/>
      <c r="C33" s="119"/>
      <c r="D33" s="119"/>
      <c r="E33" s="119"/>
      <c r="F33" s="119"/>
      <c r="G33" s="119"/>
    </row>
    <row r="34" spans="1:7" ht="15">
      <c r="A34" s="119"/>
      <c r="B34" s="119"/>
      <c r="C34" s="119"/>
      <c r="D34" s="119"/>
      <c r="E34" s="119"/>
      <c r="F34" s="119"/>
      <c r="G34" s="119"/>
    </row>
    <row r="35" spans="1:7" ht="15">
      <c r="A35" s="119"/>
      <c r="B35" s="119"/>
      <c r="C35" s="119"/>
      <c r="D35" s="119"/>
      <c r="E35" s="119"/>
      <c r="F35" s="119"/>
      <c r="G35" s="119"/>
    </row>
    <row r="36" spans="1:7" ht="15">
      <c r="A36" s="119"/>
      <c r="B36" s="119"/>
      <c r="C36" s="119"/>
      <c r="D36" s="119"/>
      <c r="E36" s="119"/>
      <c r="F36" s="119"/>
      <c r="G36" s="119"/>
    </row>
    <row r="37" spans="1:7" ht="15">
      <c r="A37" s="119"/>
      <c r="B37" s="119"/>
      <c r="C37" s="119"/>
      <c r="D37" s="119"/>
      <c r="E37" s="119"/>
      <c r="F37" s="119"/>
      <c r="G37" s="119"/>
    </row>
    <row r="38" spans="1:7" ht="15">
      <c r="A38" s="119"/>
      <c r="B38" s="119"/>
      <c r="C38" s="119"/>
      <c r="D38" s="119"/>
      <c r="E38" s="119"/>
      <c r="F38" s="119"/>
      <c r="G38" s="119"/>
    </row>
    <row r="39" spans="1:7" ht="16.5" customHeight="1">
      <c r="A39" s="119"/>
      <c r="B39" s="119"/>
      <c r="C39" s="119"/>
      <c r="D39" s="119"/>
      <c r="E39" s="119"/>
      <c r="F39" s="119"/>
      <c r="G39" s="119"/>
    </row>
    <row r="40" spans="1:7" ht="15">
      <c r="A40" s="119"/>
      <c r="B40" s="119"/>
      <c r="C40" s="119"/>
      <c r="D40" s="119"/>
      <c r="E40" s="119"/>
      <c r="F40" s="119"/>
      <c r="G40" s="119"/>
    </row>
    <row r="41" spans="1:7" ht="16.5" customHeight="1">
      <c r="A41" s="119"/>
      <c r="B41" s="119"/>
      <c r="C41" s="119"/>
      <c r="D41" s="119"/>
      <c r="E41" s="119"/>
      <c r="F41" s="119"/>
      <c r="G41" s="119"/>
    </row>
    <row r="42" spans="1:7" ht="15">
      <c r="A42" s="119"/>
      <c r="B42" s="119"/>
      <c r="C42" s="119"/>
      <c r="D42" s="119"/>
      <c r="E42" s="119"/>
      <c r="F42" s="119"/>
      <c r="G42" s="119"/>
    </row>
    <row r="43" spans="1:7" ht="15">
      <c r="A43" s="119"/>
      <c r="B43" s="119"/>
      <c r="C43" s="119"/>
      <c r="D43" s="119"/>
      <c r="E43" s="119"/>
      <c r="F43" s="119"/>
      <c r="G43" s="119"/>
    </row>
    <row r="44" spans="1:7" ht="15">
      <c r="A44" s="119"/>
      <c r="B44" s="119"/>
      <c r="C44" s="119"/>
      <c r="D44" s="119"/>
      <c r="E44" s="119"/>
      <c r="F44" s="119"/>
      <c r="G44" s="119"/>
    </row>
    <row r="45" spans="1:7" ht="15">
      <c r="A45" s="119"/>
      <c r="B45" s="119"/>
      <c r="C45" s="119"/>
      <c r="D45" s="119"/>
      <c r="E45" s="119"/>
      <c r="F45" s="119"/>
      <c r="G45" s="119"/>
    </row>
    <row r="46" spans="1:7" ht="15">
      <c r="A46" s="119"/>
      <c r="B46" s="119"/>
      <c r="C46" s="119"/>
      <c r="D46" s="119"/>
      <c r="E46" s="119"/>
      <c r="F46" s="119"/>
      <c r="G46" s="119"/>
    </row>
    <row r="47" spans="1:7" ht="15">
      <c r="A47" s="119"/>
      <c r="B47" s="119"/>
      <c r="C47" s="119"/>
      <c r="D47" s="119"/>
      <c r="E47" s="119"/>
      <c r="F47" s="119"/>
      <c r="G47" s="119"/>
    </row>
    <row r="48" spans="1:7" ht="15">
      <c r="A48" s="119"/>
      <c r="B48" s="119"/>
      <c r="C48" s="119"/>
      <c r="D48" s="119"/>
      <c r="E48" s="119"/>
      <c r="F48" s="119"/>
      <c r="G48" s="119"/>
    </row>
    <row r="49" spans="1:7" ht="15">
      <c r="A49" s="119"/>
      <c r="B49" s="119"/>
      <c r="C49" s="119"/>
      <c r="D49" s="119"/>
      <c r="E49" s="119"/>
      <c r="F49" s="119"/>
      <c r="G49" s="119"/>
    </row>
    <row r="50" spans="1:7" ht="15">
      <c r="A50" s="119"/>
      <c r="B50" s="119"/>
      <c r="C50" s="119"/>
      <c r="D50" s="119"/>
      <c r="E50" s="119"/>
      <c r="F50" s="119"/>
      <c r="G50" s="119"/>
    </row>
    <row r="51" spans="1:7" ht="15">
      <c r="A51" s="119"/>
      <c r="B51" s="119"/>
      <c r="C51" s="119"/>
      <c r="D51" s="119"/>
      <c r="E51" s="119"/>
      <c r="F51" s="119"/>
      <c r="G51" s="119"/>
    </row>
    <row r="52" spans="1:7" ht="15">
      <c r="A52" s="119"/>
      <c r="B52" s="119"/>
      <c r="C52" s="119"/>
      <c r="D52" s="119"/>
      <c r="E52" s="119"/>
      <c r="F52" s="119"/>
      <c r="G52" s="119"/>
    </row>
    <row r="53" spans="1:7" ht="15">
      <c r="A53" s="119"/>
      <c r="B53" s="119"/>
      <c r="C53" s="119"/>
      <c r="D53" s="119"/>
      <c r="E53" s="119"/>
      <c r="F53" s="119"/>
      <c r="G53" s="119"/>
    </row>
    <row r="54" spans="1:7" ht="15">
      <c r="A54" s="119"/>
      <c r="B54" s="119"/>
      <c r="C54" s="119"/>
      <c r="D54" s="119"/>
      <c r="E54" s="119"/>
      <c r="F54" s="119"/>
      <c r="G54" s="119"/>
    </row>
    <row r="55" spans="1:7" ht="15">
      <c r="A55" s="119"/>
      <c r="B55" s="119"/>
      <c r="C55" s="119"/>
      <c r="D55" s="119"/>
      <c r="E55" s="119"/>
      <c r="F55" s="119"/>
      <c r="G55" s="119"/>
    </row>
    <row r="56" spans="1:7" ht="15">
      <c r="A56" s="119"/>
      <c r="B56" s="119"/>
      <c r="C56" s="119"/>
      <c r="D56" s="119"/>
      <c r="E56" s="119"/>
      <c r="F56" s="119"/>
      <c r="G56" s="119"/>
    </row>
    <row r="57" spans="1:7" ht="15">
      <c r="A57" s="119"/>
      <c r="B57" s="119"/>
      <c r="C57" s="119"/>
      <c r="D57" s="119"/>
      <c r="E57" s="119"/>
      <c r="F57" s="119"/>
      <c r="G57" s="119"/>
    </row>
    <row r="58" spans="1:7" ht="15">
      <c r="A58" s="119"/>
      <c r="B58" s="119"/>
      <c r="C58" s="119"/>
      <c r="D58" s="119"/>
      <c r="E58" s="119"/>
      <c r="F58" s="119"/>
      <c r="G58" s="119"/>
    </row>
    <row r="59" spans="1:7" ht="15">
      <c r="A59" s="119"/>
      <c r="B59" s="119"/>
      <c r="C59" s="119"/>
      <c r="D59" s="119"/>
      <c r="E59" s="119"/>
      <c r="F59" s="119"/>
      <c r="G59" s="119"/>
    </row>
    <row r="60" spans="1:7" ht="15">
      <c r="A60" s="119"/>
      <c r="B60" s="119"/>
      <c r="C60" s="119"/>
      <c r="D60" s="119"/>
      <c r="E60" s="119"/>
      <c r="F60" s="119"/>
      <c r="G60" s="119"/>
    </row>
    <row r="61" spans="1:7" ht="15">
      <c r="A61" s="119"/>
      <c r="B61" s="119"/>
      <c r="C61" s="119"/>
      <c r="D61" s="119"/>
      <c r="E61" s="119"/>
      <c r="F61" s="119"/>
      <c r="G61" s="119"/>
    </row>
    <row r="62" spans="1:7" ht="15">
      <c r="A62" s="119"/>
      <c r="B62" s="119"/>
      <c r="C62" s="119"/>
      <c r="D62" s="119"/>
      <c r="E62" s="119"/>
      <c r="F62" s="119"/>
      <c r="G62" s="119"/>
    </row>
    <row r="63" spans="1:7" ht="15">
      <c r="A63" s="119"/>
      <c r="B63" s="119"/>
      <c r="C63" s="119"/>
      <c r="D63" s="119"/>
      <c r="E63" s="119"/>
      <c r="F63" s="119"/>
      <c r="G63" s="119"/>
    </row>
    <row r="64" spans="1:7" ht="15">
      <c r="A64" s="119"/>
      <c r="B64" s="119"/>
      <c r="C64" s="119"/>
      <c r="D64" s="119"/>
      <c r="E64" s="119"/>
      <c r="F64" s="119"/>
      <c r="G64" s="119"/>
    </row>
    <row r="65" spans="1:7" ht="15">
      <c r="A65" s="119"/>
      <c r="B65" s="119"/>
      <c r="C65" s="119"/>
      <c r="D65" s="119"/>
      <c r="E65" s="119"/>
      <c r="F65" s="119"/>
      <c r="G65" s="119"/>
    </row>
    <row r="66" spans="1:7" ht="15">
      <c r="A66" s="119"/>
      <c r="B66" s="119"/>
      <c r="C66" s="119"/>
      <c r="D66" s="119"/>
      <c r="E66" s="119"/>
      <c r="F66" s="119"/>
      <c r="G66" s="119"/>
    </row>
    <row r="67" spans="1:7" ht="15">
      <c r="A67" s="119"/>
      <c r="B67" s="119"/>
      <c r="C67" s="119"/>
      <c r="D67" s="119"/>
      <c r="E67" s="119"/>
      <c r="F67" s="119"/>
      <c r="G67" s="119"/>
    </row>
    <row r="68" spans="1:7" ht="15">
      <c r="A68" s="119"/>
      <c r="B68" s="119"/>
      <c r="C68" s="119"/>
      <c r="D68" s="119"/>
      <c r="E68" s="119"/>
      <c r="F68" s="119"/>
      <c r="G68" s="119"/>
    </row>
    <row r="69" spans="1:7" ht="15">
      <c r="A69" s="119"/>
      <c r="B69" s="119"/>
      <c r="C69" s="119"/>
      <c r="D69" s="119"/>
      <c r="E69" s="119"/>
      <c r="F69" s="119"/>
      <c r="G69" s="119"/>
    </row>
    <row r="70" spans="1:7" ht="15">
      <c r="A70" s="119"/>
      <c r="B70" s="119"/>
      <c r="C70" s="119"/>
      <c r="D70" s="119"/>
      <c r="E70" s="119"/>
      <c r="F70" s="119"/>
      <c r="G70" s="119"/>
    </row>
    <row r="71" spans="1:7" ht="15">
      <c r="A71" s="119"/>
      <c r="B71" s="119"/>
      <c r="C71" s="119"/>
      <c r="D71" s="119"/>
      <c r="E71" s="119"/>
      <c r="F71" s="119"/>
      <c r="G71" s="119"/>
    </row>
    <row r="72" spans="1:7" ht="15">
      <c r="A72" s="119"/>
      <c r="B72" s="119"/>
      <c r="C72" s="119"/>
      <c r="D72" s="119"/>
      <c r="E72" s="119"/>
      <c r="F72" s="119"/>
      <c r="G72" s="119"/>
    </row>
    <row r="73" spans="1:7" ht="15">
      <c r="A73" s="119"/>
      <c r="B73" s="119"/>
      <c r="C73" s="119"/>
      <c r="D73" s="119"/>
      <c r="E73" s="119"/>
      <c r="F73" s="119"/>
      <c r="G73" s="119"/>
    </row>
    <row r="74" spans="1:7" ht="15">
      <c r="A74" s="119"/>
      <c r="B74" s="119"/>
      <c r="C74" s="119"/>
      <c r="D74" s="119"/>
      <c r="E74" s="119"/>
      <c r="F74" s="119"/>
      <c r="G74" s="119"/>
    </row>
    <row r="75" spans="1:7" ht="15">
      <c r="A75" s="119"/>
      <c r="B75" s="119"/>
      <c r="C75" s="119"/>
      <c r="D75" s="119"/>
      <c r="E75" s="119"/>
      <c r="F75" s="119"/>
      <c r="G75" s="119"/>
    </row>
    <row r="76" spans="1:7" ht="15">
      <c r="A76" s="119"/>
      <c r="B76" s="119"/>
      <c r="C76" s="119"/>
      <c r="D76" s="119"/>
      <c r="E76" s="119"/>
      <c r="F76" s="119"/>
      <c r="G76" s="119"/>
    </row>
    <row r="77" spans="1:7" ht="15">
      <c r="A77" s="119"/>
      <c r="B77" s="119"/>
      <c r="C77" s="119"/>
      <c r="D77" s="119"/>
      <c r="E77" s="119"/>
      <c r="F77" s="119"/>
      <c r="G77" s="119"/>
    </row>
    <row r="78" spans="1:7" ht="15">
      <c r="A78" s="119"/>
      <c r="B78" s="119"/>
      <c r="C78" s="119"/>
      <c r="D78" s="119"/>
      <c r="E78" s="119"/>
      <c r="F78" s="119"/>
      <c r="G78" s="119"/>
    </row>
    <row r="79" spans="1:7" ht="15">
      <c r="A79" s="119"/>
      <c r="B79" s="119"/>
      <c r="C79" s="119"/>
      <c r="D79" s="119"/>
      <c r="E79" s="119"/>
      <c r="F79" s="119"/>
      <c r="G79" s="119"/>
    </row>
    <row r="80" spans="1:7" ht="15">
      <c r="A80" s="119"/>
      <c r="B80" s="119"/>
      <c r="C80" s="119"/>
      <c r="D80" s="119"/>
      <c r="E80" s="119"/>
      <c r="F80" s="119"/>
      <c r="G80" s="119"/>
    </row>
    <row r="81" spans="1:7" ht="15">
      <c r="A81" s="119"/>
      <c r="B81" s="119"/>
      <c r="C81" s="119"/>
      <c r="D81" s="119"/>
      <c r="E81" s="119"/>
      <c r="F81" s="119"/>
      <c r="G81" s="119"/>
    </row>
    <row r="82" spans="1:7" ht="15">
      <c r="A82" s="119"/>
      <c r="B82" s="119"/>
      <c r="C82" s="119"/>
      <c r="D82" s="119"/>
      <c r="E82" s="119"/>
      <c r="F82" s="119"/>
      <c r="G82" s="119"/>
    </row>
    <row r="83" spans="1:7" ht="15">
      <c r="A83" s="119"/>
      <c r="B83" s="119"/>
      <c r="C83" s="119"/>
      <c r="D83" s="119"/>
      <c r="E83" s="119"/>
      <c r="F83" s="119"/>
      <c r="G83" s="119"/>
    </row>
    <row r="84" spans="1:7" ht="15">
      <c r="A84" s="119"/>
      <c r="B84" s="119"/>
      <c r="C84" s="119"/>
      <c r="D84" s="119"/>
      <c r="E84" s="119"/>
      <c r="F84" s="119"/>
      <c r="G84" s="119"/>
    </row>
    <row r="85" spans="1:7" ht="15">
      <c r="A85" s="119"/>
      <c r="B85" s="119"/>
      <c r="C85" s="119"/>
      <c r="D85" s="119"/>
      <c r="E85" s="119"/>
      <c r="F85" s="119"/>
      <c r="G85" s="119"/>
    </row>
    <row r="86" spans="1:7" ht="15">
      <c r="A86" s="119"/>
      <c r="B86" s="119"/>
      <c r="C86" s="119"/>
      <c r="D86" s="119"/>
      <c r="E86" s="119"/>
      <c r="F86" s="119"/>
      <c r="G86" s="119"/>
    </row>
    <row r="87" spans="1:7" ht="15">
      <c r="A87" s="119"/>
      <c r="B87" s="119"/>
      <c r="C87" s="119"/>
      <c r="D87" s="119"/>
      <c r="E87" s="119"/>
      <c r="F87" s="119"/>
      <c r="G87" s="119"/>
    </row>
    <row r="88" spans="1:7" ht="15">
      <c r="A88" s="119"/>
      <c r="B88" s="119"/>
      <c r="C88" s="119"/>
      <c r="D88" s="119"/>
      <c r="E88" s="119"/>
      <c r="F88" s="119"/>
      <c r="G88" s="119"/>
    </row>
    <row r="89" spans="1:7" ht="15">
      <c r="A89" s="119"/>
      <c r="B89" s="119"/>
      <c r="C89" s="119"/>
      <c r="D89" s="119"/>
      <c r="E89" s="119"/>
      <c r="F89" s="119"/>
      <c r="G89" s="119"/>
    </row>
    <row r="90" spans="1:7" ht="15">
      <c r="A90" s="119"/>
      <c r="B90" s="119"/>
      <c r="C90" s="119"/>
      <c r="D90" s="119"/>
      <c r="E90" s="119"/>
      <c r="F90" s="119"/>
      <c r="G90" s="119"/>
    </row>
    <row r="91" spans="1:7" ht="15">
      <c r="A91" s="119"/>
      <c r="B91" s="119"/>
      <c r="C91" s="119"/>
      <c r="D91" s="119"/>
      <c r="E91" s="119"/>
      <c r="F91" s="119"/>
      <c r="G91" s="119"/>
    </row>
    <row r="92" spans="1:7" ht="15">
      <c r="A92" s="119"/>
      <c r="B92" s="119"/>
      <c r="C92" s="119"/>
      <c r="D92" s="119"/>
      <c r="E92" s="119"/>
      <c r="F92" s="119"/>
      <c r="G92" s="119"/>
    </row>
    <row r="93" spans="1:7" ht="15">
      <c r="A93" s="119"/>
      <c r="B93" s="119"/>
      <c r="C93" s="119"/>
      <c r="D93" s="119"/>
      <c r="E93" s="119"/>
      <c r="F93" s="119"/>
      <c r="G93" s="119"/>
    </row>
    <row r="94" spans="1:7" ht="15">
      <c r="A94" s="119"/>
      <c r="B94" s="119"/>
      <c r="C94" s="119"/>
      <c r="D94" s="119"/>
      <c r="E94" s="119"/>
      <c r="F94" s="119"/>
      <c r="G94" s="119"/>
    </row>
    <row r="95" spans="1:7" ht="15">
      <c r="A95" s="119"/>
      <c r="B95" s="119"/>
      <c r="C95" s="119"/>
      <c r="D95" s="119"/>
      <c r="E95" s="119"/>
      <c r="F95" s="119"/>
      <c r="G95" s="119"/>
    </row>
    <row r="96" spans="1:7" ht="15">
      <c r="A96" s="119"/>
      <c r="B96" s="119"/>
      <c r="C96" s="119"/>
      <c r="D96" s="119"/>
      <c r="E96" s="119"/>
      <c r="F96" s="119"/>
      <c r="G96" s="119"/>
    </row>
    <row r="97" spans="1:7" ht="15">
      <c r="A97" s="119"/>
      <c r="B97" s="119"/>
      <c r="C97" s="119"/>
      <c r="D97" s="119"/>
      <c r="E97" s="119"/>
      <c r="F97" s="119"/>
      <c r="G97" s="119"/>
    </row>
    <row r="98" spans="1:7" ht="15">
      <c r="A98" s="119"/>
      <c r="B98" s="119"/>
      <c r="C98" s="119"/>
      <c r="D98" s="119"/>
      <c r="E98" s="119"/>
      <c r="F98" s="119"/>
      <c r="G98" s="119"/>
    </row>
    <row r="99" spans="1:7" ht="15">
      <c r="A99" s="119"/>
      <c r="B99" s="119"/>
      <c r="C99" s="119"/>
      <c r="D99" s="119"/>
      <c r="E99" s="119"/>
      <c r="F99" s="119"/>
      <c r="G99" s="119"/>
    </row>
    <row r="100" spans="1:7" ht="15">
      <c r="A100" s="119"/>
      <c r="B100" s="119"/>
      <c r="C100" s="119"/>
      <c r="D100" s="119"/>
      <c r="E100" s="119"/>
      <c r="F100" s="119"/>
      <c r="G100" s="119"/>
    </row>
    <row r="101" spans="1:7" ht="15">
      <c r="A101" s="119"/>
      <c r="B101" s="119"/>
      <c r="C101" s="119"/>
      <c r="D101" s="119"/>
      <c r="E101" s="119"/>
      <c r="F101" s="119"/>
      <c r="G101" s="119"/>
    </row>
    <row r="102" spans="1:7" ht="15">
      <c r="A102" s="119"/>
      <c r="B102" s="119"/>
      <c r="C102" s="119"/>
      <c r="D102" s="119"/>
      <c r="E102" s="119"/>
      <c r="F102" s="119"/>
      <c r="G102" s="119"/>
    </row>
    <row r="103" spans="1:7" ht="15">
      <c r="A103" s="119"/>
      <c r="B103" s="119"/>
      <c r="C103" s="119"/>
      <c r="D103" s="119"/>
      <c r="E103" s="119"/>
      <c r="F103" s="119"/>
      <c r="G103" s="119"/>
    </row>
    <row r="104" spans="1:7" ht="15">
      <c r="A104" s="119"/>
      <c r="B104" s="119"/>
      <c r="C104" s="119"/>
      <c r="D104" s="119"/>
      <c r="E104" s="119"/>
      <c r="F104" s="119"/>
      <c r="G104" s="119"/>
    </row>
    <row r="105" spans="1:7" ht="15">
      <c r="A105" s="119"/>
      <c r="B105" s="119"/>
      <c r="C105" s="119"/>
      <c r="D105" s="119"/>
      <c r="E105" s="119"/>
      <c r="F105" s="119"/>
      <c r="G105" s="119"/>
    </row>
    <row r="106" spans="1:7" ht="15">
      <c r="A106" s="119"/>
      <c r="B106" s="119"/>
      <c r="C106" s="119"/>
      <c r="D106" s="119"/>
      <c r="E106" s="119"/>
      <c r="F106" s="119"/>
      <c r="G106" s="119"/>
    </row>
    <row r="107" spans="1:7" ht="15">
      <c r="A107" s="119"/>
      <c r="B107" s="119"/>
      <c r="C107" s="119"/>
      <c r="D107" s="119"/>
      <c r="E107" s="119"/>
      <c r="F107" s="119"/>
      <c r="G107" s="119"/>
    </row>
    <row r="108" spans="1:7" ht="15">
      <c r="A108" s="119"/>
      <c r="B108" s="119"/>
      <c r="C108" s="119"/>
      <c r="D108" s="119"/>
      <c r="E108" s="119"/>
      <c r="F108" s="119"/>
      <c r="G108" s="119"/>
    </row>
    <row r="109" spans="1:7" ht="15">
      <c r="A109" s="119"/>
      <c r="B109" s="119"/>
      <c r="C109" s="119"/>
      <c r="D109" s="119"/>
      <c r="E109" s="119"/>
      <c r="F109" s="119"/>
      <c r="G109" s="119"/>
    </row>
    <row r="110" spans="1:7" ht="15">
      <c r="A110" s="119"/>
      <c r="B110" s="119"/>
      <c r="C110" s="119"/>
      <c r="D110" s="119"/>
      <c r="E110" s="119"/>
      <c r="F110" s="119"/>
      <c r="G110" s="119"/>
    </row>
    <row r="111" spans="1:7" ht="15">
      <c r="A111" s="119"/>
      <c r="B111" s="119"/>
      <c r="C111" s="119"/>
      <c r="D111" s="119"/>
      <c r="E111" s="119"/>
      <c r="F111" s="119"/>
      <c r="G111" s="119"/>
    </row>
    <row r="112" spans="1:7" ht="15">
      <c r="A112" s="119"/>
      <c r="B112" s="119"/>
      <c r="C112" s="119"/>
      <c r="D112" s="119"/>
      <c r="E112" s="119"/>
      <c r="F112" s="119"/>
      <c r="G112" s="119"/>
    </row>
    <row r="113" spans="1:7" ht="15">
      <c r="A113" s="119"/>
      <c r="B113" s="119"/>
      <c r="C113" s="119"/>
      <c r="D113" s="119"/>
      <c r="E113" s="119"/>
      <c r="F113" s="119"/>
      <c r="G113" s="119"/>
    </row>
  </sheetData>
  <sheetProtection/>
  <mergeCells count="29">
    <mergeCell ref="A24:A25"/>
    <mergeCell ref="B14:B15"/>
    <mergeCell ref="C14:C15"/>
    <mergeCell ref="D18:E19"/>
    <mergeCell ref="D2:E2"/>
    <mergeCell ref="F2:G2"/>
    <mergeCell ref="F16:G17"/>
    <mergeCell ref="B24:B25"/>
    <mergeCell ref="C24:C25"/>
    <mergeCell ref="A8:A10"/>
    <mergeCell ref="A1:G1"/>
    <mergeCell ref="B2:C2"/>
    <mergeCell ref="A2:A3"/>
    <mergeCell ref="D8:E10"/>
    <mergeCell ref="F8:G10"/>
    <mergeCell ref="F24:G25"/>
    <mergeCell ref="B16:B17"/>
    <mergeCell ref="C16:C17"/>
    <mergeCell ref="G18:G19"/>
    <mergeCell ref="F14:G15"/>
    <mergeCell ref="A11:A12"/>
    <mergeCell ref="A14:A15"/>
    <mergeCell ref="A16:A17"/>
    <mergeCell ref="A18:A19"/>
    <mergeCell ref="F18:F19"/>
    <mergeCell ref="E11:E12"/>
    <mergeCell ref="B11:B12"/>
    <mergeCell ref="C11:C12"/>
    <mergeCell ref="D11:D12"/>
  </mergeCells>
  <printOptions/>
  <pageMargins left="0.26" right="0.16" top="0.59" bottom="0.37" header="0.49" footer="0.2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57421875" style="1" customWidth="1"/>
    <col min="2" max="2" width="21.421875" style="1" customWidth="1"/>
    <col min="3" max="3" width="9.7109375" style="1" customWidth="1"/>
    <col min="4" max="5" width="9.140625" style="1" customWidth="1"/>
    <col min="6" max="6" width="9.7109375" style="1" customWidth="1"/>
    <col min="7" max="8" width="9.140625" style="1" customWidth="1"/>
    <col min="9" max="9" width="9.7109375" style="1" customWidth="1"/>
    <col min="10" max="10" width="8.7109375" style="1" customWidth="1"/>
    <col min="11" max="11" width="8.140625" style="1" customWidth="1"/>
    <col min="12" max="16384" width="9.140625" style="1" customWidth="1"/>
  </cols>
  <sheetData>
    <row r="1" spans="1:12" ht="36" customHeight="1" thickBot="1">
      <c r="A1" s="216" t="s">
        <v>162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40"/>
    </row>
    <row r="2" spans="1:12" ht="33" customHeight="1">
      <c r="A2" s="221" t="s">
        <v>12</v>
      </c>
      <c r="B2" s="232" t="s">
        <v>4</v>
      </c>
      <c r="C2" s="235" t="s">
        <v>6</v>
      </c>
      <c r="D2" s="235"/>
      <c r="E2" s="235"/>
      <c r="F2" s="234" t="s">
        <v>7</v>
      </c>
      <c r="G2" s="235"/>
      <c r="H2" s="236"/>
      <c r="I2" s="235" t="s">
        <v>8</v>
      </c>
      <c r="J2" s="235"/>
      <c r="K2" s="235"/>
      <c r="L2" s="221" t="s">
        <v>5</v>
      </c>
    </row>
    <row r="3" spans="1:12" ht="33" customHeight="1" thickBot="1">
      <c r="A3" s="222"/>
      <c r="B3" s="233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22"/>
    </row>
    <row r="4" spans="1:12" ht="30" customHeight="1">
      <c r="A4" s="68">
        <v>1</v>
      </c>
      <c r="B4" s="30" t="s">
        <v>46</v>
      </c>
      <c r="C4" s="53">
        <v>3</v>
      </c>
      <c r="D4" s="54">
        <v>2</v>
      </c>
      <c r="E4" s="55">
        <v>6</v>
      </c>
      <c r="F4" s="56">
        <v>5</v>
      </c>
      <c r="G4" s="54">
        <v>3</v>
      </c>
      <c r="H4" s="57">
        <v>4</v>
      </c>
      <c r="I4" s="53">
        <v>2</v>
      </c>
      <c r="J4" s="54">
        <v>1</v>
      </c>
      <c r="K4" s="55">
        <v>12</v>
      </c>
      <c r="L4" s="28">
        <f aca="true" t="shared" si="0" ref="L4:L15">SUM(E4,H4,K4)</f>
        <v>22</v>
      </c>
    </row>
    <row r="5" spans="1:12" ht="30" customHeight="1">
      <c r="A5" s="36" t="s">
        <v>22</v>
      </c>
      <c r="B5" s="26" t="s">
        <v>34</v>
      </c>
      <c r="C5" s="37">
        <v>6</v>
      </c>
      <c r="D5" s="38" t="s">
        <v>23</v>
      </c>
      <c r="E5" s="39">
        <v>0</v>
      </c>
      <c r="F5" s="40">
        <v>4</v>
      </c>
      <c r="G5" s="38">
        <v>1</v>
      </c>
      <c r="H5" s="41">
        <v>12</v>
      </c>
      <c r="I5" s="37">
        <v>9</v>
      </c>
      <c r="J5" s="38">
        <v>7</v>
      </c>
      <c r="K5" s="39">
        <v>0</v>
      </c>
      <c r="L5" s="28">
        <f t="shared" si="0"/>
        <v>12</v>
      </c>
    </row>
    <row r="6" spans="1:12" ht="30" customHeight="1">
      <c r="A6" s="26" t="s">
        <v>22</v>
      </c>
      <c r="B6" s="26" t="s">
        <v>56</v>
      </c>
      <c r="C6" s="37">
        <v>12</v>
      </c>
      <c r="D6" s="38">
        <v>1</v>
      </c>
      <c r="E6" s="39">
        <v>12</v>
      </c>
      <c r="F6" s="40">
        <v>9</v>
      </c>
      <c r="G6" s="38">
        <v>10</v>
      </c>
      <c r="H6" s="41">
        <v>0</v>
      </c>
      <c r="I6" s="37">
        <v>12</v>
      </c>
      <c r="J6" s="38">
        <v>8</v>
      </c>
      <c r="K6" s="39">
        <v>0</v>
      </c>
      <c r="L6" s="28">
        <f t="shared" si="0"/>
        <v>12</v>
      </c>
    </row>
    <row r="7" spans="1:12" ht="30" customHeight="1">
      <c r="A7" s="26">
        <v>4</v>
      </c>
      <c r="B7" s="26" t="s">
        <v>107</v>
      </c>
      <c r="C7" s="37">
        <v>2</v>
      </c>
      <c r="D7" s="38">
        <v>3</v>
      </c>
      <c r="E7" s="39">
        <v>4</v>
      </c>
      <c r="F7" s="40">
        <v>10</v>
      </c>
      <c r="G7" s="38">
        <v>9</v>
      </c>
      <c r="H7" s="41">
        <v>0</v>
      </c>
      <c r="I7" s="37">
        <v>5</v>
      </c>
      <c r="J7" s="38">
        <v>2</v>
      </c>
      <c r="K7" s="39">
        <v>6</v>
      </c>
      <c r="L7" s="28">
        <f t="shared" si="0"/>
        <v>10</v>
      </c>
    </row>
    <row r="8" spans="1:12" ht="30" customHeight="1">
      <c r="A8" s="26">
        <v>5</v>
      </c>
      <c r="B8" s="26" t="s">
        <v>49</v>
      </c>
      <c r="C8" s="37">
        <v>4</v>
      </c>
      <c r="D8" s="38">
        <v>6</v>
      </c>
      <c r="E8" s="39">
        <v>0</v>
      </c>
      <c r="F8" s="40">
        <v>7</v>
      </c>
      <c r="G8" s="38">
        <v>2</v>
      </c>
      <c r="H8" s="41">
        <v>6</v>
      </c>
      <c r="I8" s="37">
        <v>6</v>
      </c>
      <c r="J8" s="38">
        <v>12</v>
      </c>
      <c r="K8" s="39">
        <v>0</v>
      </c>
      <c r="L8" s="28">
        <f t="shared" si="0"/>
        <v>6</v>
      </c>
    </row>
    <row r="9" spans="1:12" ht="30" customHeight="1">
      <c r="A9" s="26">
        <v>6</v>
      </c>
      <c r="B9" s="26" t="s">
        <v>110</v>
      </c>
      <c r="C9" s="37">
        <v>11</v>
      </c>
      <c r="D9" s="38">
        <v>4</v>
      </c>
      <c r="E9" s="39">
        <v>3</v>
      </c>
      <c r="F9" s="40">
        <v>3</v>
      </c>
      <c r="G9" s="38">
        <v>6</v>
      </c>
      <c r="H9" s="41">
        <v>0</v>
      </c>
      <c r="I9" s="37">
        <v>11</v>
      </c>
      <c r="J9" s="38">
        <v>5</v>
      </c>
      <c r="K9" s="39">
        <v>2</v>
      </c>
      <c r="L9" s="28">
        <f t="shared" si="0"/>
        <v>5</v>
      </c>
    </row>
    <row r="10" spans="1:12" ht="30" customHeight="1">
      <c r="A10" s="26">
        <v>7</v>
      </c>
      <c r="B10" s="26" t="s">
        <v>113</v>
      </c>
      <c r="C10" s="37">
        <v>8</v>
      </c>
      <c r="D10" s="38">
        <v>12</v>
      </c>
      <c r="E10" s="39">
        <v>0</v>
      </c>
      <c r="F10" s="40">
        <v>2</v>
      </c>
      <c r="G10" s="38">
        <v>8</v>
      </c>
      <c r="H10" s="41">
        <v>0</v>
      </c>
      <c r="I10" s="37">
        <v>3</v>
      </c>
      <c r="J10" s="38">
        <v>3</v>
      </c>
      <c r="K10" s="39">
        <v>4</v>
      </c>
      <c r="L10" s="28">
        <f t="shared" si="0"/>
        <v>4</v>
      </c>
    </row>
    <row r="11" spans="1:12" ht="30" customHeight="1">
      <c r="A11" s="26">
        <v>8</v>
      </c>
      <c r="B11" s="26" t="s">
        <v>67</v>
      </c>
      <c r="C11" s="37">
        <v>5</v>
      </c>
      <c r="D11" s="38">
        <v>5</v>
      </c>
      <c r="E11" s="39">
        <v>2</v>
      </c>
      <c r="F11" s="40">
        <v>1</v>
      </c>
      <c r="G11" s="38">
        <v>5</v>
      </c>
      <c r="H11" s="41">
        <v>2</v>
      </c>
      <c r="I11" s="37">
        <v>4</v>
      </c>
      <c r="J11" s="38">
        <v>10</v>
      </c>
      <c r="K11" s="39">
        <v>0</v>
      </c>
      <c r="L11" s="28">
        <f t="shared" si="0"/>
        <v>4</v>
      </c>
    </row>
    <row r="12" spans="1:12" ht="30" customHeight="1">
      <c r="A12" s="26">
        <v>9</v>
      </c>
      <c r="B12" s="26" t="s">
        <v>81</v>
      </c>
      <c r="C12" s="37">
        <v>7</v>
      </c>
      <c r="D12" s="38">
        <v>10</v>
      </c>
      <c r="E12" s="39">
        <v>0</v>
      </c>
      <c r="F12" s="40">
        <v>8</v>
      </c>
      <c r="G12" s="38">
        <v>4</v>
      </c>
      <c r="H12" s="41">
        <v>3</v>
      </c>
      <c r="I12" s="37">
        <v>10</v>
      </c>
      <c r="J12" s="38">
        <v>6</v>
      </c>
      <c r="K12" s="39">
        <v>0</v>
      </c>
      <c r="L12" s="28">
        <f t="shared" si="0"/>
        <v>3</v>
      </c>
    </row>
    <row r="13" spans="1:12" ht="30" customHeight="1">
      <c r="A13" s="26">
        <v>10</v>
      </c>
      <c r="B13" s="26" t="s">
        <v>52</v>
      </c>
      <c r="C13" s="37">
        <v>1</v>
      </c>
      <c r="D13" s="38">
        <v>11</v>
      </c>
      <c r="E13" s="39">
        <v>0</v>
      </c>
      <c r="F13" s="40">
        <v>6</v>
      </c>
      <c r="G13" s="38">
        <v>7</v>
      </c>
      <c r="H13" s="41">
        <v>0</v>
      </c>
      <c r="I13" s="37">
        <v>8</v>
      </c>
      <c r="J13" s="38">
        <v>4</v>
      </c>
      <c r="K13" s="39">
        <v>3</v>
      </c>
      <c r="L13" s="28">
        <f t="shared" si="0"/>
        <v>3</v>
      </c>
    </row>
    <row r="14" spans="1:12" ht="30" customHeight="1">
      <c r="A14" s="26">
        <v>11</v>
      </c>
      <c r="B14" s="26" t="s">
        <v>71</v>
      </c>
      <c r="C14" s="37">
        <v>10</v>
      </c>
      <c r="D14" s="38" t="s">
        <v>23</v>
      </c>
      <c r="E14" s="39">
        <v>0</v>
      </c>
      <c r="F14" s="40">
        <v>11</v>
      </c>
      <c r="G14" s="38">
        <v>11</v>
      </c>
      <c r="H14" s="41">
        <v>0</v>
      </c>
      <c r="I14" s="37">
        <v>1</v>
      </c>
      <c r="J14" s="38">
        <v>11</v>
      </c>
      <c r="K14" s="39">
        <v>0</v>
      </c>
      <c r="L14" s="28">
        <f t="shared" si="0"/>
        <v>0</v>
      </c>
    </row>
    <row r="15" spans="1:12" ht="30" customHeight="1" thickBot="1">
      <c r="A15" s="27">
        <v>12</v>
      </c>
      <c r="B15" s="27" t="s">
        <v>115</v>
      </c>
      <c r="C15" s="48">
        <v>9</v>
      </c>
      <c r="D15" s="49">
        <v>9</v>
      </c>
      <c r="E15" s="50">
        <v>0</v>
      </c>
      <c r="F15" s="51">
        <v>12</v>
      </c>
      <c r="G15" s="49">
        <v>12</v>
      </c>
      <c r="H15" s="52">
        <v>0</v>
      </c>
      <c r="I15" s="48">
        <v>7</v>
      </c>
      <c r="J15" s="49">
        <v>9</v>
      </c>
      <c r="K15" s="50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00390625" style="1" customWidth="1"/>
    <col min="2" max="2" width="21.7109375" style="1" customWidth="1"/>
    <col min="3" max="3" width="9.8515625" style="1" customWidth="1"/>
    <col min="4" max="4" width="9.00390625" style="1" customWidth="1"/>
    <col min="5" max="5" width="9.140625" style="1" customWidth="1"/>
    <col min="6" max="6" width="10.140625" style="1" customWidth="1"/>
    <col min="7" max="8" width="9.140625" style="1" customWidth="1"/>
    <col min="9" max="9" width="10.140625" style="1" customWidth="1"/>
    <col min="10" max="16384" width="9.140625" style="1" customWidth="1"/>
  </cols>
  <sheetData>
    <row r="1" spans="1:12" ht="36" customHeight="1" thickBot="1">
      <c r="A1" s="241" t="s">
        <v>161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33" customHeight="1">
      <c r="A2" s="237" t="s">
        <v>12</v>
      </c>
      <c r="B2" s="242" t="s">
        <v>4</v>
      </c>
      <c r="C2" s="244" t="s">
        <v>6</v>
      </c>
      <c r="D2" s="245"/>
      <c r="E2" s="246"/>
      <c r="F2" s="247" t="s">
        <v>7</v>
      </c>
      <c r="G2" s="245"/>
      <c r="H2" s="248"/>
      <c r="I2" s="244" t="s">
        <v>8</v>
      </c>
      <c r="J2" s="245"/>
      <c r="K2" s="246"/>
      <c r="L2" s="237" t="s">
        <v>5</v>
      </c>
    </row>
    <row r="3" spans="1:12" ht="33" customHeight="1">
      <c r="A3" s="239"/>
      <c r="B3" s="243"/>
      <c r="C3" s="23" t="s">
        <v>21</v>
      </c>
      <c r="D3" s="2" t="s">
        <v>10</v>
      </c>
      <c r="E3" s="10" t="s">
        <v>11</v>
      </c>
      <c r="F3" s="24" t="s">
        <v>21</v>
      </c>
      <c r="G3" s="2" t="s">
        <v>10</v>
      </c>
      <c r="H3" s="25" t="s">
        <v>11</v>
      </c>
      <c r="I3" s="23" t="s">
        <v>21</v>
      </c>
      <c r="J3" s="2" t="s">
        <v>10</v>
      </c>
      <c r="K3" s="10" t="s">
        <v>11</v>
      </c>
      <c r="L3" s="239"/>
    </row>
    <row r="4" spans="1:12" ht="30" customHeight="1">
      <c r="A4" s="36" t="s">
        <v>14</v>
      </c>
      <c r="B4" s="26" t="s">
        <v>49</v>
      </c>
      <c r="C4" s="37">
        <v>1</v>
      </c>
      <c r="D4" s="38">
        <v>3</v>
      </c>
      <c r="E4" s="39">
        <v>4</v>
      </c>
      <c r="F4" s="40">
        <v>6</v>
      </c>
      <c r="G4" s="38">
        <v>6</v>
      </c>
      <c r="H4" s="41">
        <v>0</v>
      </c>
      <c r="I4" s="37">
        <v>5</v>
      </c>
      <c r="J4" s="38">
        <v>1</v>
      </c>
      <c r="K4" s="39">
        <v>12</v>
      </c>
      <c r="L4" s="28">
        <f aca="true" t="shared" si="0" ref="L4:L15">SUM(E4,H4,K4)</f>
        <v>16</v>
      </c>
    </row>
    <row r="5" spans="1:12" ht="30" customHeight="1">
      <c r="A5" s="36" t="s">
        <v>14</v>
      </c>
      <c r="B5" s="26" t="s">
        <v>72</v>
      </c>
      <c r="C5" s="37">
        <v>2</v>
      </c>
      <c r="D5" s="38">
        <v>1</v>
      </c>
      <c r="E5" s="39">
        <v>12</v>
      </c>
      <c r="F5" s="40">
        <v>3</v>
      </c>
      <c r="G5" s="38">
        <v>10</v>
      </c>
      <c r="H5" s="41">
        <v>0</v>
      </c>
      <c r="I5" s="37">
        <v>7</v>
      </c>
      <c r="J5" s="38">
        <v>3</v>
      </c>
      <c r="K5" s="39">
        <v>4</v>
      </c>
      <c r="L5" s="28">
        <f t="shared" si="0"/>
        <v>16</v>
      </c>
    </row>
    <row r="6" spans="1:12" ht="30" customHeight="1">
      <c r="A6" s="26">
        <v>3</v>
      </c>
      <c r="B6" s="26" t="s">
        <v>61</v>
      </c>
      <c r="C6" s="37">
        <v>11</v>
      </c>
      <c r="D6" s="38">
        <v>12</v>
      </c>
      <c r="E6" s="39">
        <v>0</v>
      </c>
      <c r="F6" s="40">
        <v>12</v>
      </c>
      <c r="G6" s="38">
        <v>1</v>
      </c>
      <c r="H6" s="41">
        <v>12</v>
      </c>
      <c r="I6" s="37">
        <v>1</v>
      </c>
      <c r="J6" s="38">
        <v>6</v>
      </c>
      <c r="K6" s="39">
        <v>0</v>
      </c>
      <c r="L6" s="28">
        <f t="shared" si="0"/>
        <v>12</v>
      </c>
    </row>
    <row r="7" spans="1:12" ht="30" customHeight="1">
      <c r="A7" s="26">
        <v>4</v>
      </c>
      <c r="B7" s="26" t="s">
        <v>82</v>
      </c>
      <c r="C7" s="37">
        <v>7</v>
      </c>
      <c r="D7" s="38">
        <v>2</v>
      </c>
      <c r="E7" s="39">
        <v>6</v>
      </c>
      <c r="F7" s="40">
        <v>1</v>
      </c>
      <c r="G7" s="38">
        <v>5</v>
      </c>
      <c r="H7" s="41">
        <v>2</v>
      </c>
      <c r="I7" s="37">
        <v>11</v>
      </c>
      <c r="J7" s="38">
        <v>8</v>
      </c>
      <c r="K7" s="39">
        <v>0</v>
      </c>
      <c r="L7" s="28">
        <f t="shared" si="0"/>
        <v>8</v>
      </c>
    </row>
    <row r="8" spans="1:12" ht="30" customHeight="1">
      <c r="A8" s="26">
        <v>5</v>
      </c>
      <c r="B8" s="26" t="s">
        <v>33</v>
      </c>
      <c r="C8" s="37">
        <v>5</v>
      </c>
      <c r="D8" s="38">
        <v>5</v>
      </c>
      <c r="E8" s="39">
        <v>2</v>
      </c>
      <c r="F8" s="40">
        <v>4</v>
      </c>
      <c r="G8" s="38">
        <v>3</v>
      </c>
      <c r="H8" s="41">
        <v>4</v>
      </c>
      <c r="I8" s="37">
        <v>2</v>
      </c>
      <c r="J8" s="38">
        <v>5</v>
      </c>
      <c r="K8" s="39">
        <v>2</v>
      </c>
      <c r="L8" s="28">
        <f t="shared" si="0"/>
        <v>8</v>
      </c>
    </row>
    <row r="9" spans="1:12" ht="30" customHeight="1">
      <c r="A9" s="26">
        <v>6</v>
      </c>
      <c r="B9" s="26" t="s">
        <v>76</v>
      </c>
      <c r="C9" s="37">
        <v>8</v>
      </c>
      <c r="D9" s="38">
        <v>6</v>
      </c>
      <c r="E9" s="39">
        <v>0</v>
      </c>
      <c r="F9" s="40">
        <v>5</v>
      </c>
      <c r="G9" s="38">
        <v>7</v>
      </c>
      <c r="H9" s="41">
        <v>0</v>
      </c>
      <c r="I9" s="37">
        <v>4</v>
      </c>
      <c r="J9" s="38">
        <v>2</v>
      </c>
      <c r="K9" s="39">
        <v>6</v>
      </c>
      <c r="L9" s="28">
        <f t="shared" si="0"/>
        <v>6</v>
      </c>
    </row>
    <row r="10" spans="1:12" ht="30" customHeight="1">
      <c r="A10" s="26">
        <v>7</v>
      </c>
      <c r="B10" s="26" t="s">
        <v>98</v>
      </c>
      <c r="C10" s="37">
        <v>10</v>
      </c>
      <c r="D10" s="38">
        <v>8</v>
      </c>
      <c r="E10" s="39">
        <v>0</v>
      </c>
      <c r="F10" s="40">
        <v>9</v>
      </c>
      <c r="G10" s="38">
        <v>2</v>
      </c>
      <c r="H10" s="41">
        <v>6</v>
      </c>
      <c r="I10" s="37">
        <v>6</v>
      </c>
      <c r="J10" s="38">
        <v>9</v>
      </c>
      <c r="K10" s="39">
        <v>0</v>
      </c>
      <c r="L10" s="28">
        <f t="shared" si="0"/>
        <v>6</v>
      </c>
    </row>
    <row r="11" spans="1:12" ht="30" customHeight="1">
      <c r="A11" s="26">
        <v>8</v>
      </c>
      <c r="B11" s="26" t="s">
        <v>116</v>
      </c>
      <c r="C11" s="37">
        <v>9</v>
      </c>
      <c r="D11" s="38">
        <v>9</v>
      </c>
      <c r="E11" s="39">
        <v>0</v>
      </c>
      <c r="F11" s="40">
        <v>8</v>
      </c>
      <c r="G11" s="38">
        <v>4</v>
      </c>
      <c r="H11" s="41">
        <v>3</v>
      </c>
      <c r="I11" s="37">
        <v>10</v>
      </c>
      <c r="J11" s="38">
        <v>10</v>
      </c>
      <c r="K11" s="39">
        <v>0</v>
      </c>
      <c r="L11" s="28">
        <f t="shared" si="0"/>
        <v>3</v>
      </c>
    </row>
    <row r="12" spans="1:12" ht="30" customHeight="1">
      <c r="A12" s="26">
        <v>9</v>
      </c>
      <c r="B12" s="26" t="s">
        <v>107</v>
      </c>
      <c r="C12" s="37">
        <v>12</v>
      </c>
      <c r="D12" s="38">
        <v>4</v>
      </c>
      <c r="E12" s="39">
        <v>3</v>
      </c>
      <c r="F12" s="40">
        <v>11</v>
      </c>
      <c r="G12" s="38">
        <v>11</v>
      </c>
      <c r="H12" s="41">
        <v>0</v>
      </c>
      <c r="I12" s="37">
        <v>12</v>
      </c>
      <c r="J12" s="38">
        <v>12</v>
      </c>
      <c r="K12" s="39">
        <v>0</v>
      </c>
      <c r="L12" s="28">
        <f t="shared" si="0"/>
        <v>3</v>
      </c>
    </row>
    <row r="13" spans="1:12" ht="30" customHeight="1">
      <c r="A13" s="26">
        <v>10</v>
      </c>
      <c r="B13" s="26" t="s">
        <v>66</v>
      </c>
      <c r="C13" s="37">
        <v>4</v>
      </c>
      <c r="D13" s="38">
        <v>11</v>
      </c>
      <c r="E13" s="39">
        <v>0</v>
      </c>
      <c r="F13" s="40">
        <v>10</v>
      </c>
      <c r="G13" s="38">
        <v>12</v>
      </c>
      <c r="H13" s="41">
        <v>0</v>
      </c>
      <c r="I13" s="37">
        <v>8</v>
      </c>
      <c r="J13" s="38">
        <v>4</v>
      </c>
      <c r="K13" s="39">
        <v>3</v>
      </c>
      <c r="L13" s="28">
        <f t="shared" si="0"/>
        <v>3</v>
      </c>
    </row>
    <row r="14" spans="1:12" ht="30" customHeight="1">
      <c r="A14" s="26">
        <v>11</v>
      </c>
      <c r="B14" s="26" t="s">
        <v>111</v>
      </c>
      <c r="C14" s="37">
        <v>6</v>
      </c>
      <c r="D14" s="38">
        <v>7</v>
      </c>
      <c r="E14" s="39">
        <v>0</v>
      </c>
      <c r="F14" s="40">
        <v>2</v>
      </c>
      <c r="G14" s="38">
        <v>8</v>
      </c>
      <c r="H14" s="41">
        <v>0</v>
      </c>
      <c r="I14" s="37">
        <v>9</v>
      </c>
      <c r="J14" s="38">
        <v>7</v>
      </c>
      <c r="K14" s="39">
        <v>0</v>
      </c>
      <c r="L14" s="28">
        <f t="shared" si="0"/>
        <v>0</v>
      </c>
    </row>
    <row r="15" spans="1:12" ht="30" customHeight="1" thickBot="1">
      <c r="A15" s="27">
        <v>12</v>
      </c>
      <c r="B15" s="27" t="s">
        <v>118</v>
      </c>
      <c r="C15" s="48">
        <v>3</v>
      </c>
      <c r="D15" s="49">
        <v>10</v>
      </c>
      <c r="E15" s="50">
        <v>0</v>
      </c>
      <c r="F15" s="51">
        <v>7</v>
      </c>
      <c r="G15" s="49">
        <v>9</v>
      </c>
      <c r="H15" s="52">
        <v>0</v>
      </c>
      <c r="I15" s="48">
        <v>3</v>
      </c>
      <c r="J15" s="49">
        <v>11</v>
      </c>
      <c r="K15" s="50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7109375" style="29" customWidth="1"/>
    <col min="2" max="2" width="22.140625" style="29" customWidth="1"/>
    <col min="3" max="3" width="10.140625" style="29" customWidth="1"/>
    <col min="4" max="4" width="9.00390625" style="29" customWidth="1"/>
    <col min="5" max="5" width="8.7109375" style="29" customWidth="1"/>
    <col min="6" max="6" width="10.00390625" style="29" customWidth="1"/>
    <col min="7" max="8" width="9.140625" style="29" customWidth="1"/>
    <col min="9" max="9" width="10.140625" style="29" customWidth="1"/>
    <col min="10" max="16384" width="9.140625" style="29" customWidth="1"/>
  </cols>
  <sheetData>
    <row r="1" spans="1:12" ht="33" customHeight="1" thickBot="1">
      <c r="A1" s="249" t="s">
        <v>160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1"/>
    </row>
    <row r="2" spans="1:12" ht="33" customHeight="1">
      <c r="A2" s="237" t="s">
        <v>12</v>
      </c>
      <c r="B2" s="242" t="s">
        <v>4</v>
      </c>
      <c r="C2" s="244" t="s">
        <v>6</v>
      </c>
      <c r="D2" s="245"/>
      <c r="E2" s="246"/>
      <c r="F2" s="247" t="s">
        <v>7</v>
      </c>
      <c r="G2" s="245"/>
      <c r="H2" s="248"/>
      <c r="I2" s="244" t="s">
        <v>8</v>
      </c>
      <c r="J2" s="245"/>
      <c r="K2" s="246"/>
      <c r="L2" s="237" t="s">
        <v>5</v>
      </c>
    </row>
    <row r="3" spans="1:12" ht="33" customHeight="1" thickBot="1">
      <c r="A3" s="252"/>
      <c r="B3" s="253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52"/>
    </row>
    <row r="4" spans="1:12" ht="30" customHeight="1">
      <c r="A4" s="79">
        <v>1</v>
      </c>
      <c r="B4" s="30" t="s">
        <v>63</v>
      </c>
      <c r="C4" s="80">
        <v>3</v>
      </c>
      <c r="D4" s="81">
        <v>1</v>
      </c>
      <c r="E4" s="82">
        <v>12</v>
      </c>
      <c r="F4" s="83">
        <v>3</v>
      </c>
      <c r="G4" s="81">
        <v>2</v>
      </c>
      <c r="H4" s="84">
        <v>6</v>
      </c>
      <c r="I4" s="80">
        <v>2</v>
      </c>
      <c r="J4" s="81">
        <v>5</v>
      </c>
      <c r="K4" s="82">
        <v>2</v>
      </c>
      <c r="L4" s="28">
        <f aca="true" t="shared" si="0" ref="L4:L16">SUM(E4,H4,K4)</f>
        <v>20</v>
      </c>
    </row>
    <row r="5" spans="1:12" ht="30" customHeight="1">
      <c r="A5" s="85">
        <v>2</v>
      </c>
      <c r="B5" s="26" t="s">
        <v>73</v>
      </c>
      <c r="C5" s="86">
        <v>1</v>
      </c>
      <c r="D5" s="87">
        <v>3</v>
      </c>
      <c r="E5" s="88">
        <v>4</v>
      </c>
      <c r="F5" s="89">
        <v>5</v>
      </c>
      <c r="G5" s="87">
        <v>4</v>
      </c>
      <c r="H5" s="90">
        <v>3</v>
      </c>
      <c r="I5" s="86">
        <v>1</v>
      </c>
      <c r="J5" s="87">
        <v>1</v>
      </c>
      <c r="K5" s="88">
        <v>12</v>
      </c>
      <c r="L5" s="28">
        <f t="shared" si="0"/>
        <v>19</v>
      </c>
    </row>
    <row r="6" spans="1:12" ht="30" customHeight="1">
      <c r="A6" s="85">
        <v>3</v>
      </c>
      <c r="B6" s="26" t="s">
        <v>56</v>
      </c>
      <c r="C6" s="86">
        <v>7</v>
      </c>
      <c r="D6" s="87">
        <v>4</v>
      </c>
      <c r="E6" s="88">
        <v>3</v>
      </c>
      <c r="F6" s="89">
        <v>2</v>
      </c>
      <c r="G6" s="87">
        <v>1</v>
      </c>
      <c r="H6" s="90">
        <v>12</v>
      </c>
      <c r="I6" s="86">
        <v>11</v>
      </c>
      <c r="J6" s="87">
        <v>7</v>
      </c>
      <c r="K6" s="88">
        <v>0</v>
      </c>
      <c r="L6" s="28">
        <f t="shared" si="0"/>
        <v>15</v>
      </c>
    </row>
    <row r="7" spans="1:12" ht="30" customHeight="1">
      <c r="A7" s="85">
        <v>4</v>
      </c>
      <c r="B7" s="26" t="s">
        <v>83</v>
      </c>
      <c r="C7" s="86" t="s">
        <v>20</v>
      </c>
      <c r="D7" s="87" t="s">
        <v>20</v>
      </c>
      <c r="E7" s="88" t="s">
        <v>20</v>
      </c>
      <c r="F7" s="89">
        <v>4</v>
      </c>
      <c r="G7" s="87">
        <v>6</v>
      </c>
      <c r="H7" s="90">
        <v>0</v>
      </c>
      <c r="I7" s="86">
        <v>6</v>
      </c>
      <c r="J7" s="87">
        <v>2</v>
      </c>
      <c r="K7" s="88">
        <v>6</v>
      </c>
      <c r="L7" s="28">
        <f t="shared" si="0"/>
        <v>6</v>
      </c>
    </row>
    <row r="8" spans="1:12" ht="30" customHeight="1">
      <c r="A8" s="36">
        <v>5</v>
      </c>
      <c r="B8" s="26" t="s">
        <v>70</v>
      </c>
      <c r="C8" s="23">
        <v>2</v>
      </c>
      <c r="D8" s="2">
        <v>2</v>
      </c>
      <c r="E8" s="91">
        <v>6</v>
      </c>
      <c r="F8" s="24">
        <v>12</v>
      </c>
      <c r="G8" s="2">
        <v>8</v>
      </c>
      <c r="H8" s="92">
        <v>0</v>
      </c>
      <c r="I8" s="23">
        <v>4</v>
      </c>
      <c r="J8" s="2">
        <v>11</v>
      </c>
      <c r="K8" s="91">
        <v>0</v>
      </c>
      <c r="L8" s="28">
        <f t="shared" si="0"/>
        <v>6</v>
      </c>
    </row>
    <row r="9" spans="1:12" ht="30" customHeight="1">
      <c r="A9" s="36">
        <v>6</v>
      </c>
      <c r="B9" s="26" t="s">
        <v>108</v>
      </c>
      <c r="C9" s="23">
        <v>11</v>
      </c>
      <c r="D9" s="2">
        <v>9</v>
      </c>
      <c r="E9" s="91">
        <v>0</v>
      </c>
      <c r="F9" s="24">
        <v>7</v>
      </c>
      <c r="G9" s="2">
        <v>7</v>
      </c>
      <c r="H9" s="92">
        <v>0</v>
      </c>
      <c r="I9" s="23">
        <v>10</v>
      </c>
      <c r="J9" s="2">
        <v>3</v>
      </c>
      <c r="K9" s="91">
        <v>4</v>
      </c>
      <c r="L9" s="28">
        <f t="shared" si="0"/>
        <v>4</v>
      </c>
    </row>
    <row r="10" spans="1:12" ht="30" customHeight="1">
      <c r="A10" s="85">
        <v>7</v>
      </c>
      <c r="B10" s="26" t="s">
        <v>44</v>
      </c>
      <c r="C10" s="86">
        <v>4</v>
      </c>
      <c r="D10" s="87">
        <v>10</v>
      </c>
      <c r="E10" s="88">
        <v>0</v>
      </c>
      <c r="F10" s="89">
        <v>8</v>
      </c>
      <c r="G10" s="87">
        <v>3</v>
      </c>
      <c r="H10" s="90">
        <v>4</v>
      </c>
      <c r="I10" s="86">
        <v>8</v>
      </c>
      <c r="J10" s="87">
        <v>8</v>
      </c>
      <c r="K10" s="88">
        <v>0</v>
      </c>
      <c r="L10" s="28">
        <f t="shared" si="0"/>
        <v>4</v>
      </c>
    </row>
    <row r="11" spans="1:12" ht="30" customHeight="1">
      <c r="A11" s="36">
        <v>8</v>
      </c>
      <c r="B11" s="26" t="s">
        <v>30</v>
      </c>
      <c r="C11" s="23">
        <v>12</v>
      </c>
      <c r="D11" s="2">
        <v>5</v>
      </c>
      <c r="E11" s="91">
        <v>2</v>
      </c>
      <c r="F11" s="24">
        <v>10</v>
      </c>
      <c r="G11" s="2">
        <v>5</v>
      </c>
      <c r="H11" s="92">
        <v>2</v>
      </c>
      <c r="I11" s="23">
        <v>3</v>
      </c>
      <c r="J11" s="2">
        <v>6</v>
      </c>
      <c r="K11" s="91">
        <v>0</v>
      </c>
      <c r="L11" s="28">
        <f t="shared" si="0"/>
        <v>4</v>
      </c>
    </row>
    <row r="12" spans="1:12" ht="30" customHeight="1">
      <c r="A12" s="85">
        <v>9</v>
      </c>
      <c r="B12" s="26" t="s">
        <v>112</v>
      </c>
      <c r="C12" s="86">
        <v>9</v>
      </c>
      <c r="D12" s="87">
        <v>6</v>
      </c>
      <c r="E12" s="88">
        <v>0</v>
      </c>
      <c r="F12" s="89">
        <v>6</v>
      </c>
      <c r="G12" s="87">
        <v>12</v>
      </c>
      <c r="H12" s="90">
        <v>0</v>
      </c>
      <c r="I12" s="86">
        <v>12</v>
      </c>
      <c r="J12" s="87">
        <v>4</v>
      </c>
      <c r="K12" s="88">
        <v>3</v>
      </c>
      <c r="L12" s="28">
        <f t="shared" si="0"/>
        <v>3</v>
      </c>
    </row>
    <row r="13" spans="1:12" ht="30" customHeight="1">
      <c r="A13" s="85">
        <v>10</v>
      </c>
      <c r="B13" s="26" t="s">
        <v>80</v>
      </c>
      <c r="C13" s="86">
        <v>6</v>
      </c>
      <c r="D13" s="87">
        <v>7</v>
      </c>
      <c r="E13" s="88">
        <v>0</v>
      </c>
      <c r="F13" s="89">
        <v>11</v>
      </c>
      <c r="G13" s="87">
        <v>11</v>
      </c>
      <c r="H13" s="90">
        <v>0</v>
      </c>
      <c r="I13" s="86">
        <v>7</v>
      </c>
      <c r="J13" s="87">
        <v>12</v>
      </c>
      <c r="K13" s="88">
        <v>0</v>
      </c>
      <c r="L13" s="28">
        <f t="shared" si="0"/>
        <v>0</v>
      </c>
    </row>
    <row r="14" spans="1:12" ht="30" customHeight="1">
      <c r="A14" s="85">
        <v>11</v>
      </c>
      <c r="B14" s="26" t="s">
        <v>49</v>
      </c>
      <c r="C14" s="86">
        <v>5</v>
      </c>
      <c r="D14" s="87">
        <v>8</v>
      </c>
      <c r="E14" s="88">
        <v>0</v>
      </c>
      <c r="F14" s="89">
        <v>1</v>
      </c>
      <c r="G14" s="87">
        <v>9</v>
      </c>
      <c r="H14" s="90">
        <v>0</v>
      </c>
      <c r="I14" s="86">
        <v>9</v>
      </c>
      <c r="J14" s="87">
        <v>9</v>
      </c>
      <c r="K14" s="88">
        <v>0</v>
      </c>
      <c r="L14" s="28">
        <f t="shared" si="0"/>
        <v>0</v>
      </c>
    </row>
    <row r="15" spans="1:12" ht="30" customHeight="1">
      <c r="A15" s="85">
        <v>12</v>
      </c>
      <c r="B15" s="26" t="s">
        <v>55</v>
      </c>
      <c r="C15" s="86">
        <v>8</v>
      </c>
      <c r="D15" s="87">
        <v>11</v>
      </c>
      <c r="E15" s="88">
        <v>0</v>
      </c>
      <c r="F15" s="89">
        <v>9</v>
      </c>
      <c r="G15" s="87">
        <v>10</v>
      </c>
      <c r="H15" s="90">
        <v>0</v>
      </c>
      <c r="I15" s="86">
        <v>5</v>
      </c>
      <c r="J15" s="87">
        <v>10</v>
      </c>
      <c r="K15" s="88">
        <v>0</v>
      </c>
      <c r="L15" s="28">
        <f t="shared" si="0"/>
        <v>0</v>
      </c>
    </row>
    <row r="16" spans="1:12" ht="30" customHeight="1" thickBot="1">
      <c r="A16" s="78">
        <v>13</v>
      </c>
      <c r="B16" s="27" t="s">
        <v>119</v>
      </c>
      <c r="C16" s="71">
        <v>10</v>
      </c>
      <c r="D16" s="72">
        <v>12</v>
      </c>
      <c r="E16" s="93">
        <v>0</v>
      </c>
      <c r="F16" s="74" t="s">
        <v>20</v>
      </c>
      <c r="G16" s="72" t="s">
        <v>20</v>
      </c>
      <c r="H16" s="94" t="s">
        <v>20</v>
      </c>
      <c r="I16" s="71" t="s">
        <v>20</v>
      </c>
      <c r="J16" s="72" t="s">
        <v>20</v>
      </c>
      <c r="K16" s="93" t="s">
        <v>20</v>
      </c>
      <c r="L16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9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421875" style="29" customWidth="1"/>
    <col min="2" max="2" width="18.140625" style="29" customWidth="1"/>
    <col min="3" max="3" width="10.140625" style="29" customWidth="1"/>
    <col min="4" max="5" width="9.140625" style="29" customWidth="1"/>
    <col min="6" max="6" width="10.57421875" style="29" customWidth="1"/>
    <col min="7" max="8" width="9.140625" style="29" customWidth="1"/>
    <col min="9" max="9" width="10.00390625" style="29" customWidth="1"/>
    <col min="10" max="16384" width="9.140625" style="29" customWidth="1"/>
  </cols>
  <sheetData>
    <row r="1" spans="1:12" ht="36" customHeight="1" thickBot="1">
      <c r="A1" s="216" t="s">
        <v>159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40"/>
    </row>
    <row r="2" spans="1:12" ht="33" customHeight="1">
      <c r="A2" s="221" t="s">
        <v>12</v>
      </c>
      <c r="B2" s="232" t="s">
        <v>4</v>
      </c>
      <c r="C2" s="235" t="s">
        <v>6</v>
      </c>
      <c r="D2" s="235"/>
      <c r="E2" s="235"/>
      <c r="F2" s="234" t="s">
        <v>7</v>
      </c>
      <c r="G2" s="235"/>
      <c r="H2" s="236"/>
      <c r="I2" s="235" t="s">
        <v>8</v>
      </c>
      <c r="J2" s="235"/>
      <c r="K2" s="235"/>
      <c r="L2" s="221" t="s">
        <v>5</v>
      </c>
    </row>
    <row r="3" spans="1:12" ht="33" customHeight="1" thickBot="1">
      <c r="A3" s="222"/>
      <c r="B3" s="233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22"/>
    </row>
    <row r="4" spans="1:12" ht="30" customHeight="1">
      <c r="A4" s="144">
        <v>1</v>
      </c>
      <c r="B4" s="144" t="s">
        <v>30</v>
      </c>
      <c r="C4" s="139">
        <v>9</v>
      </c>
      <c r="D4" s="140">
        <v>4</v>
      </c>
      <c r="E4" s="141">
        <v>3</v>
      </c>
      <c r="F4" s="142">
        <v>2</v>
      </c>
      <c r="G4" s="140">
        <v>3</v>
      </c>
      <c r="H4" s="143">
        <v>4</v>
      </c>
      <c r="I4" s="139">
        <v>2</v>
      </c>
      <c r="J4" s="140">
        <v>1</v>
      </c>
      <c r="K4" s="141">
        <v>12</v>
      </c>
      <c r="L4" s="28">
        <f aca="true" t="shared" si="0" ref="L4:L15">SUM(E4,H4,K4)</f>
        <v>19</v>
      </c>
    </row>
    <row r="5" spans="1:12" ht="30" customHeight="1">
      <c r="A5" s="128">
        <v>2</v>
      </c>
      <c r="B5" s="128" t="s">
        <v>76</v>
      </c>
      <c r="C5" s="124">
        <v>4</v>
      </c>
      <c r="D5" s="122">
        <v>10</v>
      </c>
      <c r="E5" s="126">
        <v>0</v>
      </c>
      <c r="F5" s="135">
        <v>11</v>
      </c>
      <c r="G5" s="122">
        <v>1</v>
      </c>
      <c r="H5" s="136">
        <v>12</v>
      </c>
      <c r="I5" s="124">
        <v>5</v>
      </c>
      <c r="J5" s="122">
        <v>5</v>
      </c>
      <c r="K5" s="126">
        <v>2</v>
      </c>
      <c r="L5" s="28">
        <f t="shared" si="0"/>
        <v>14</v>
      </c>
    </row>
    <row r="6" spans="1:12" ht="30" customHeight="1">
      <c r="A6" s="127">
        <v>3</v>
      </c>
      <c r="B6" s="127" t="s">
        <v>70</v>
      </c>
      <c r="C6" s="123">
        <v>3</v>
      </c>
      <c r="D6" s="121">
        <v>1</v>
      </c>
      <c r="E6" s="125">
        <v>12</v>
      </c>
      <c r="F6" s="133">
        <v>6</v>
      </c>
      <c r="G6" s="121">
        <v>8</v>
      </c>
      <c r="H6" s="134">
        <v>0</v>
      </c>
      <c r="I6" s="123">
        <v>11</v>
      </c>
      <c r="J6" s="121">
        <v>7</v>
      </c>
      <c r="K6" s="125">
        <v>0</v>
      </c>
      <c r="L6" s="28">
        <f t="shared" si="0"/>
        <v>12</v>
      </c>
    </row>
    <row r="7" spans="1:12" ht="30" customHeight="1">
      <c r="A7" s="128">
        <v>4</v>
      </c>
      <c r="B7" s="128" t="s">
        <v>55</v>
      </c>
      <c r="C7" s="124">
        <v>6</v>
      </c>
      <c r="D7" s="122">
        <v>3</v>
      </c>
      <c r="E7" s="126">
        <v>4</v>
      </c>
      <c r="F7" s="135">
        <v>10</v>
      </c>
      <c r="G7" s="122">
        <v>2</v>
      </c>
      <c r="H7" s="136">
        <v>6</v>
      </c>
      <c r="I7" s="124">
        <v>3</v>
      </c>
      <c r="J7" s="122">
        <v>8</v>
      </c>
      <c r="K7" s="126">
        <v>0</v>
      </c>
      <c r="L7" s="28">
        <f t="shared" si="0"/>
        <v>10</v>
      </c>
    </row>
    <row r="8" spans="1:12" ht="30" customHeight="1">
      <c r="A8" s="128">
        <v>5</v>
      </c>
      <c r="B8" s="128" t="s">
        <v>120</v>
      </c>
      <c r="C8" s="124">
        <v>12</v>
      </c>
      <c r="D8" s="122">
        <v>2</v>
      </c>
      <c r="E8" s="126">
        <v>6</v>
      </c>
      <c r="F8" s="135" t="s">
        <v>20</v>
      </c>
      <c r="G8" s="122" t="s">
        <v>20</v>
      </c>
      <c r="H8" s="136" t="s">
        <v>20</v>
      </c>
      <c r="I8" s="124">
        <v>8</v>
      </c>
      <c r="J8" s="122">
        <v>4</v>
      </c>
      <c r="K8" s="126">
        <v>3</v>
      </c>
      <c r="L8" s="28">
        <f t="shared" si="0"/>
        <v>9</v>
      </c>
    </row>
    <row r="9" spans="1:12" ht="30" customHeight="1">
      <c r="A9" s="127">
        <v>6</v>
      </c>
      <c r="B9" s="127" t="s">
        <v>112</v>
      </c>
      <c r="C9" s="123">
        <v>1</v>
      </c>
      <c r="D9" s="121">
        <v>6</v>
      </c>
      <c r="E9" s="125">
        <v>0</v>
      </c>
      <c r="F9" s="133">
        <v>3</v>
      </c>
      <c r="G9" s="121">
        <v>7</v>
      </c>
      <c r="H9" s="134">
        <v>0</v>
      </c>
      <c r="I9" s="123">
        <v>1</v>
      </c>
      <c r="J9" s="121">
        <v>2</v>
      </c>
      <c r="K9" s="125">
        <v>6</v>
      </c>
      <c r="L9" s="28">
        <f t="shared" si="0"/>
        <v>6</v>
      </c>
    </row>
    <row r="10" spans="1:12" ht="30" customHeight="1">
      <c r="A10" s="128">
        <v>7</v>
      </c>
      <c r="B10" s="128" t="s">
        <v>117</v>
      </c>
      <c r="C10" s="124">
        <v>7</v>
      </c>
      <c r="D10" s="122">
        <v>8</v>
      </c>
      <c r="E10" s="126">
        <v>0</v>
      </c>
      <c r="F10" s="135">
        <v>7</v>
      </c>
      <c r="G10" s="122">
        <v>10</v>
      </c>
      <c r="H10" s="136">
        <v>0</v>
      </c>
      <c r="I10" s="124">
        <v>4</v>
      </c>
      <c r="J10" s="122">
        <v>3</v>
      </c>
      <c r="K10" s="126">
        <v>4</v>
      </c>
      <c r="L10" s="28">
        <f t="shared" si="0"/>
        <v>4</v>
      </c>
    </row>
    <row r="11" spans="1:12" ht="30" customHeight="1">
      <c r="A11" s="128">
        <v>8</v>
      </c>
      <c r="B11" s="128" t="s">
        <v>63</v>
      </c>
      <c r="C11" s="124">
        <v>11</v>
      </c>
      <c r="D11" s="122">
        <v>11</v>
      </c>
      <c r="E11" s="126">
        <v>0</v>
      </c>
      <c r="F11" s="135">
        <v>9</v>
      </c>
      <c r="G11" s="122">
        <v>4</v>
      </c>
      <c r="H11" s="136">
        <v>3</v>
      </c>
      <c r="I11" s="124">
        <v>6</v>
      </c>
      <c r="J11" s="122">
        <v>6</v>
      </c>
      <c r="K11" s="126">
        <v>0</v>
      </c>
      <c r="L11" s="28">
        <f t="shared" si="0"/>
        <v>3</v>
      </c>
    </row>
    <row r="12" spans="1:12" ht="30" customHeight="1">
      <c r="A12" s="128">
        <v>9</v>
      </c>
      <c r="B12" s="128" t="s">
        <v>119</v>
      </c>
      <c r="C12" s="124">
        <v>10</v>
      </c>
      <c r="D12" s="122">
        <v>9</v>
      </c>
      <c r="E12" s="126">
        <v>0</v>
      </c>
      <c r="F12" s="135">
        <v>5</v>
      </c>
      <c r="G12" s="122">
        <v>5</v>
      </c>
      <c r="H12" s="136">
        <v>2</v>
      </c>
      <c r="I12" s="124">
        <v>10</v>
      </c>
      <c r="J12" s="122">
        <v>10</v>
      </c>
      <c r="K12" s="126">
        <v>0</v>
      </c>
      <c r="L12" s="28">
        <f t="shared" si="0"/>
        <v>2</v>
      </c>
    </row>
    <row r="13" spans="1:12" ht="30" customHeight="1">
      <c r="A13" s="128">
        <v>10</v>
      </c>
      <c r="B13" s="128" t="s">
        <v>114</v>
      </c>
      <c r="C13" s="124">
        <v>8</v>
      </c>
      <c r="D13" s="122">
        <v>5</v>
      </c>
      <c r="E13" s="126">
        <v>2</v>
      </c>
      <c r="F13" s="135">
        <v>1</v>
      </c>
      <c r="G13" s="122">
        <v>9</v>
      </c>
      <c r="H13" s="136">
        <v>0</v>
      </c>
      <c r="I13" s="124">
        <v>7</v>
      </c>
      <c r="J13" s="122">
        <v>11</v>
      </c>
      <c r="K13" s="126">
        <v>0</v>
      </c>
      <c r="L13" s="28">
        <f t="shared" si="0"/>
        <v>2</v>
      </c>
    </row>
    <row r="14" spans="1:12" ht="30" customHeight="1" thickBot="1">
      <c r="A14" s="129">
        <v>11</v>
      </c>
      <c r="B14" s="128" t="s">
        <v>80</v>
      </c>
      <c r="C14" s="124">
        <v>5</v>
      </c>
      <c r="D14" s="122">
        <v>12</v>
      </c>
      <c r="E14" s="126">
        <v>0</v>
      </c>
      <c r="F14" s="135">
        <v>4</v>
      </c>
      <c r="G14" s="122">
        <v>6</v>
      </c>
      <c r="H14" s="136">
        <v>0</v>
      </c>
      <c r="I14" s="124">
        <v>12</v>
      </c>
      <c r="J14" s="122">
        <v>9</v>
      </c>
      <c r="K14" s="126">
        <v>0</v>
      </c>
      <c r="L14" s="28">
        <f t="shared" si="0"/>
        <v>0</v>
      </c>
    </row>
    <row r="15" spans="1:12" ht="30" customHeight="1" thickBot="1">
      <c r="A15" s="129">
        <v>12</v>
      </c>
      <c r="B15" s="129" t="s">
        <v>109</v>
      </c>
      <c r="C15" s="130">
        <v>2</v>
      </c>
      <c r="D15" s="131">
        <v>7</v>
      </c>
      <c r="E15" s="132">
        <v>0</v>
      </c>
      <c r="F15" s="137">
        <v>12</v>
      </c>
      <c r="G15" s="131">
        <v>11</v>
      </c>
      <c r="H15" s="138">
        <v>0</v>
      </c>
      <c r="I15" s="130">
        <v>9</v>
      </c>
      <c r="J15" s="131">
        <v>12</v>
      </c>
      <c r="K15" s="132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8" bottom="0.41" header="0.47" footer="0.3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140625" style="29" customWidth="1"/>
    <col min="2" max="2" width="19.140625" style="29" customWidth="1"/>
    <col min="3" max="3" width="10.7109375" style="29" customWidth="1"/>
    <col min="4" max="5" width="9.140625" style="29" customWidth="1"/>
    <col min="6" max="6" width="10.7109375" style="29" customWidth="1"/>
    <col min="7" max="8" width="9.140625" style="29" customWidth="1"/>
    <col min="9" max="9" width="10.57421875" style="29" customWidth="1"/>
    <col min="10" max="16384" width="9.140625" style="29" customWidth="1"/>
  </cols>
  <sheetData>
    <row r="1" spans="1:12" ht="36" customHeight="1" thickBot="1">
      <c r="A1" s="254" t="s">
        <v>158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31"/>
    </row>
    <row r="2" spans="1:12" ht="33" customHeight="1">
      <c r="A2" s="221" t="s">
        <v>12</v>
      </c>
      <c r="B2" s="232" t="s">
        <v>4</v>
      </c>
      <c r="C2" s="244" t="s">
        <v>6</v>
      </c>
      <c r="D2" s="245"/>
      <c r="E2" s="246"/>
      <c r="F2" s="247" t="s">
        <v>7</v>
      </c>
      <c r="G2" s="245"/>
      <c r="H2" s="248"/>
      <c r="I2" s="244" t="s">
        <v>8</v>
      </c>
      <c r="J2" s="245"/>
      <c r="K2" s="246"/>
      <c r="L2" s="237" t="s">
        <v>5</v>
      </c>
    </row>
    <row r="3" spans="1:12" ht="33" customHeight="1" thickBot="1">
      <c r="A3" s="222"/>
      <c r="B3" s="233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52"/>
    </row>
    <row r="4" spans="1:12" ht="30" customHeight="1">
      <c r="A4" s="145">
        <v>1</v>
      </c>
      <c r="B4" s="145" t="s">
        <v>119</v>
      </c>
      <c r="C4" s="146">
        <v>7</v>
      </c>
      <c r="D4" s="147">
        <v>1</v>
      </c>
      <c r="E4" s="148">
        <v>12</v>
      </c>
      <c r="F4" s="149">
        <v>9</v>
      </c>
      <c r="G4" s="147">
        <v>5</v>
      </c>
      <c r="H4" s="150">
        <v>2</v>
      </c>
      <c r="I4" s="146">
        <v>1</v>
      </c>
      <c r="J4" s="147">
        <v>5</v>
      </c>
      <c r="K4" s="148">
        <v>2</v>
      </c>
      <c r="L4" s="28">
        <f aca="true" t="shared" si="0" ref="L4:L15">SUM(E4,H4,K4)</f>
        <v>16</v>
      </c>
    </row>
    <row r="5" spans="1:12" ht="30" customHeight="1">
      <c r="A5" s="151">
        <v>2</v>
      </c>
      <c r="B5" s="152" t="s">
        <v>63</v>
      </c>
      <c r="C5" s="153">
        <v>12</v>
      </c>
      <c r="D5" s="154">
        <v>7</v>
      </c>
      <c r="E5" s="155">
        <v>0</v>
      </c>
      <c r="F5" s="156">
        <v>11</v>
      </c>
      <c r="G5" s="154">
        <v>4</v>
      </c>
      <c r="H5" s="157">
        <v>3</v>
      </c>
      <c r="I5" s="153">
        <v>12</v>
      </c>
      <c r="J5" s="154">
        <v>1</v>
      </c>
      <c r="K5" s="155">
        <v>12</v>
      </c>
      <c r="L5" s="28">
        <f t="shared" si="0"/>
        <v>15</v>
      </c>
    </row>
    <row r="6" spans="1:12" ht="30" customHeight="1">
      <c r="A6" s="151">
        <v>3</v>
      </c>
      <c r="B6" s="152" t="s">
        <v>55</v>
      </c>
      <c r="C6" s="158">
        <v>6</v>
      </c>
      <c r="D6" s="159">
        <v>8</v>
      </c>
      <c r="E6" s="160">
        <v>0</v>
      </c>
      <c r="F6" s="161">
        <v>4</v>
      </c>
      <c r="G6" s="159">
        <v>1</v>
      </c>
      <c r="H6" s="162">
        <v>12</v>
      </c>
      <c r="I6" s="158">
        <v>6</v>
      </c>
      <c r="J6" s="159">
        <v>6</v>
      </c>
      <c r="K6" s="160">
        <v>0</v>
      </c>
      <c r="L6" s="28">
        <f t="shared" si="0"/>
        <v>12</v>
      </c>
    </row>
    <row r="7" spans="1:12" ht="30" customHeight="1">
      <c r="A7" s="151">
        <v>4</v>
      </c>
      <c r="B7" s="152" t="s">
        <v>44</v>
      </c>
      <c r="C7" s="158">
        <v>1</v>
      </c>
      <c r="D7" s="159">
        <v>2</v>
      </c>
      <c r="E7" s="160">
        <v>6</v>
      </c>
      <c r="F7" s="161">
        <v>6</v>
      </c>
      <c r="G7" s="159">
        <v>8</v>
      </c>
      <c r="H7" s="162">
        <v>0</v>
      </c>
      <c r="I7" s="158">
        <v>7</v>
      </c>
      <c r="J7" s="159">
        <v>4</v>
      </c>
      <c r="K7" s="160">
        <v>3</v>
      </c>
      <c r="L7" s="28">
        <f t="shared" si="0"/>
        <v>9</v>
      </c>
    </row>
    <row r="8" spans="1:12" ht="30" customHeight="1">
      <c r="A8" s="151">
        <v>5</v>
      </c>
      <c r="B8" s="152" t="s">
        <v>62</v>
      </c>
      <c r="C8" s="158">
        <v>5</v>
      </c>
      <c r="D8" s="159">
        <v>4</v>
      </c>
      <c r="E8" s="160">
        <v>3</v>
      </c>
      <c r="F8" s="161">
        <v>12</v>
      </c>
      <c r="G8" s="159">
        <v>3</v>
      </c>
      <c r="H8" s="162">
        <v>4</v>
      </c>
      <c r="I8" s="158">
        <v>8</v>
      </c>
      <c r="J8" s="159">
        <v>8</v>
      </c>
      <c r="K8" s="160">
        <v>0</v>
      </c>
      <c r="L8" s="28">
        <f t="shared" si="0"/>
        <v>7</v>
      </c>
    </row>
    <row r="9" spans="1:12" ht="30" customHeight="1">
      <c r="A9" s="152">
        <v>6</v>
      </c>
      <c r="B9" s="152" t="s">
        <v>121</v>
      </c>
      <c r="C9" s="153">
        <v>11</v>
      </c>
      <c r="D9" s="154">
        <v>6</v>
      </c>
      <c r="E9" s="155">
        <v>0</v>
      </c>
      <c r="F9" s="156">
        <v>1</v>
      </c>
      <c r="G9" s="154">
        <v>2</v>
      </c>
      <c r="H9" s="157">
        <v>6</v>
      </c>
      <c r="I9" s="153">
        <v>11</v>
      </c>
      <c r="J9" s="154">
        <v>11</v>
      </c>
      <c r="K9" s="155">
        <v>0</v>
      </c>
      <c r="L9" s="28">
        <f t="shared" si="0"/>
        <v>6</v>
      </c>
    </row>
    <row r="10" spans="1:12" ht="30" customHeight="1">
      <c r="A10" s="152">
        <v>7</v>
      </c>
      <c r="B10" s="152" t="s">
        <v>122</v>
      </c>
      <c r="C10" s="153">
        <v>10</v>
      </c>
      <c r="D10" s="154">
        <v>10</v>
      </c>
      <c r="E10" s="155">
        <v>0</v>
      </c>
      <c r="F10" s="156">
        <v>7</v>
      </c>
      <c r="G10" s="154">
        <v>11</v>
      </c>
      <c r="H10" s="157">
        <v>0</v>
      </c>
      <c r="I10" s="153">
        <v>10</v>
      </c>
      <c r="J10" s="154">
        <v>2</v>
      </c>
      <c r="K10" s="155">
        <v>6</v>
      </c>
      <c r="L10" s="28">
        <f t="shared" si="0"/>
        <v>6</v>
      </c>
    </row>
    <row r="11" spans="1:12" ht="30" customHeight="1">
      <c r="A11" s="152">
        <v>8</v>
      </c>
      <c r="B11" s="152" t="s">
        <v>30</v>
      </c>
      <c r="C11" s="153">
        <v>9</v>
      </c>
      <c r="D11" s="154">
        <v>12</v>
      </c>
      <c r="E11" s="155">
        <v>0</v>
      </c>
      <c r="F11" s="156">
        <v>8</v>
      </c>
      <c r="G11" s="154">
        <v>6</v>
      </c>
      <c r="H11" s="157">
        <v>0</v>
      </c>
      <c r="I11" s="153">
        <v>2</v>
      </c>
      <c r="J11" s="154">
        <v>3</v>
      </c>
      <c r="K11" s="155">
        <v>4</v>
      </c>
      <c r="L11" s="28">
        <f t="shared" si="0"/>
        <v>4</v>
      </c>
    </row>
    <row r="12" spans="1:12" ht="30" customHeight="1">
      <c r="A12" s="152">
        <v>9</v>
      </c>
      <c r="B12" s="152" t="s">
        <v>112</v>
      </c>
      <c r="C12" s="153">
        <v>4</v>
      </c>
      <c r="D12" s="154">
        <v>3</v>
      </c>
      <c r="E12" s="155">
        <v>4</v>
      </c>
      <c r="F12" s="156">
        <v>3</v>
      </c>
      <c r="G12" s="154">
        <v>12</v>
      </c>
      <c r="H12" s="157">
        <v>0</v>
      </c>
      <c r="I12" s="153">
        <v>3</v>
      </c>
      <c r="J12" s="154">
        <v>7</v>
      </c>
      <c r="K12" s="155">
        <v>0</v>
      </c>
      <c r="L12" s="28">
        <f t="shared" si="0"/>
        <v>4</v>
      </c>
    </row>
    <row r="13" spans="1:12" ht="30" customHeight="1">
      <c r="A13" s="152">
        <v>10</v>
      </c>
      <c r="B13" s="152" t="s">
        <v>70</v>
      </c>
      <c r="C13" s="153">
        <v>2</v>
      </c>
      <c r="D13" s="154">
        <v>5</v>
      </c>
      <c r="E13" s="155">
        <v>2</v>
      </c>
      <c r="F13" s="156">
        <v>10</v>
      </c>
      <c r="G13" s="154">
        <v>9</v>
      </c>
      <c r="H13" s="157">
        <v>0</v>
      </c>
      <c r="I13" s="153">
        <v>4</v>
      </c>
      <c r="J13" s="154">
        <v>12</v>
      </c>
      <c r="K13" s="155">
        <v>0</v>
      </c>
      <c r="L13" s="28">
        <f t="shared" si="0"/>
        <v>2</v>
      </c>
    </row>
    <row r="14" spans="1:12" ht="30" customHeight="1">
      <c r="A14" s="152">
        <v>11</v>
      </c>
      <c r="B14" s="152" t="s">
        <v>123</v>
      </c>
      <c r="C14" s="153">
        <v>8</v>
      </c>
      <c r="D14" s="154">
        <v>11</v>
      </c>
      <c r="E14" s="155">
        <v>0</v>
      </c>
      <c r="F14" s="156">
        <v>5</v>
      </c>
      <c r="G14" s="154">
        <v>7</v>
      </c>
      <c r="H14" s="157">
        <v>0</v>
      </c>
      <c r="I14" s="153">
        <v>5</v>
      </c>
      <c r="J14" s="154">
        <v>10</v>
      </c>
      <c r="K14" s="155">
        <v>0</v>
      </c>
      <c r="L14" s="28">
        <f t="shared" si="0"/>
        <v>0</v>
      </c>
    </row>
    <row r="15" spans="1:12" ht="30" customHeight="1" thickBot="1">
      <c r="A15" s="163">
        <v>12</v>
      </c>
      <c r="B15" s="163" t="s">
        <v>108</v>
      </c>
      <c r="C15" s="164">
        <v>3</v>
      </c>
      <c r="D15" s="165">
        <v>9</v>
      </c>
      <c r="E15" s="166">
        <v>0</v>
      </c>
      <c r="F15" s="167">
        <v>2</v>
      </c>
      <c r="G15" s="165">
        <v>10</v>
      </c>
      <c r="H15" s="168">
        <v>0</v>
      </c>
      <c r="I15" s="164">
        <v>9</v>
      </c>
      <c r="J15" s="165">
        <v>9</v>
      </c>
      <c r="K15" s="166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" right="0.75" top="0.36" bottom="0.5" header="0.36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8515625" style="3" customWidth="1"/>
    <col min="2" max="2" width="19.2812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16" t="s">
        <v>157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40"/>
    </row>
    <row r="2" spans="1:12" ht="33" customHeight="1">
      <c r="A2" s="221" t="s">
        <v>12</v>
      </c>
      <c r="B2" s="232" t="s">
        <v>4</v>
      </c>
      <c r="C2" s="235" t="s">
        <v>6</v>
      </c>
      <c r="D2" s="235"/>
      <c r="E2" s="235"/>
      <c r="F2" s="234" t="s">
        <v>7</v>
      </c>
      <c r="G2" s="235"/>
      <c r="H2" s="236"/>
      <c r="I2" s="235" t="s">
        <v>8</v>
      </c>
      <c r="J2" s="235"/>
      <c r="K2" s="235"/>
      <c r="L2" s="221" t="s">
        <v>5</v>
      </c>
    </row>
    <row r="3" spans="1:12" ht="33" customHeight="1" thickBot="1">
      <c r="A3" s="222"/>
      <c r="B3" s="233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22"/>
    </row>
    <row r="4" spans="1:12" ht="30" customHeight="1">
      <c r="A4" s="68">
        <v>1</v>
      </c>
      <c r="B4" s="30" t="s">
        <v>44</v>
      </c>
      <c r="C4" s="169">
        <v>7</v>
      </c>
      <c r="D4" s="170">
        <v>1</v>
      </c>
      <c r="E4" s="171">
        <v>12</v>
      </c>
      <c r="F4" s="172">
        <v>5</v>
      </c>
      <c r="G4" s="170">
        <v>11</v>
      </c>
      <c r="H4" s="173">
        <v>0</v>
      </c>
      <c r="I4" s="169">
        <v>10</v>
      </c>
      <c r="J4" s="170">
        <v>1</v>
      </c>
      <c r="K4" s="171">
        <v>12</v>
      </c>
      <c r="L4" s="28">
        <f aca="true" t="shared" si="0" ref="L4:L17">SUM(E4,H4,K4)</f>
        <v>24</v>
      </c>
    </row>
    <row r="5" spans="1:12" ht="30" customHeight="1">
      <c r="A5" s="36">
        <v>2</v>
      </c>
      <c r="B5" s="26" t="s">
        <v>78</v>
      </c>
      <c r="C5" s="23">
        <v>14</v>
      </c>
      <c r="D5" s="2">
        <v>8</v>
      </c>
      <c r="E5" s="91">
        <v>0</v>
      </c>
      <c r="F5" s="24">
        <v>3</v>
      </c>
      <c r="G5" s="2">
        <v>1</v>
      </c>
      <c r="H5" s="92">
        <v>12</v>
      </c>
      <c r="I5" s="23">
        <v>11</v>
      </c>
      <c r="J5" s="2">
        <v>2</v>
      </c>
      <c r="K5" s="91">
        <v>6</v>
      </c>
      <c r="L5" s="28">
        <f t="shared" si="0"/>
        <v>18</v>
      </c>
    </row>
    <row r="6" spans="1:12" ht="30" customHeight="1">
      <c r="A6" s="36">
        <v>3</v>
      </c>
      <c r="B6" s="26" t="s">
        <v>119</v>
      </c>
      <c r="C6" s="23">
        <v>12</v>
      </c>
      <c r="D6" s="2">
        <v>3</v>
      </c>
      <c r="E6" s="91">
        <v>4</v>
      </c>
      <c r="F6" s="24">
        <v>12</v>
      </c>
      <c r="G6" s="2">
        <v>2</v>
      </c>
      <c r="H6" s="92">
        <v>6</v>
      </c>
      <c r="I6" s="23">
        <v>3</v>
      </c>
      <c r="J6" s="2">
        <v>5</v>
      </c>
      <c r="K6" s="91">
        <v>2</v>
      </c>
      <c r="L6" s="28">
        <f t="shared" si="0"/>
        <v>12</v>
      </c>
    </row>
    <row r="7" spans="1:12" ht="30" customHeight="1">
      <c r="A7" s="36">
        <v>4</v>
      </c>
      <c r="B7" s="26" t="s">
        <v>125</v>
      </c>
      <c r="C7" s="23">
        <v>11</v>
      </c>
      <c r="D7" s="2">
        <v>2</v>
      </c>
      <c r="E7" s="91">
        <v>6</v>
      </c>
      <c r="F7" s="24">
        <v>10</v>
      </c>
      <c r="G7" s="2">
        <v>14</v>
      </c>
      <c r="H7" s="92">
        <v>0</v>
      </c>
      <c r="I7" s="23">
        <v>8</v>
      </c>
      <c r="J7" s="2">
        <v>9</v>
      </c>
      <c r="K7" s="91">
        <v>0</v>
      </c>
      <c r="L7" s="28">
        <f t="shared" si="0"/>
        <v>6</v>
      </c>
    </row>
    <row r="8" spans="1:12" ht="30" customHeight="1">
      <c r="A8" s="36">
        <v>5</v>
      </c>
      <c r="B8" s="26" t="s">
        <v>108</v>
      </c>
      <c r="C8" s="23">
        <v>6</v>
      </c>
      <c r="D8" s="2">
        <v>5</v>
      </c>
      <c r="E8" s="91">
        <v>2</v>
      </c>
      <c r="F8" s="24">
        <v>14</v>
      </c>
      <c r="G8" s="2">
        <v>13</v>
      </c>
      <c r="H8" s="92">
        <v>0</v>
      </c>
      <c r="I8" s="23">
        <v>14</v>
      </c>
      <c r="J8" s="2">
        <v>3</v>
      </c>
      <c r="K8" s="91">
        <v>4</v>
      </c>
      <c r="L8" s="28">
        <f t="shared" si="0"/>
        <v>6</v>
      </c>
    </row>
    <row r="9" spans="1:12" ht="30" customHeight="1">
      <c r="A9" s="36">
        <v>6</v>
      </c>
      <c r="B9" s="26" t="s">
        <v>55</v>
      </c>
      <c r="C9" s="23">
        <v>5</v>
      </c>
      <c r="D9" s="2">
        <v>7</v>
      </c>
      <c r="E9" s="91">
        <v>0</v>
      </c>
      <c r="F9" s="24">
        <v>7</v>
      </c>
      <c r="G9" s="2">
        <v>3</v>
      </c>
      <c r="H9" s="92">
        <v>4</v>
      </c>
      <c r="I9" s="23">
        <v>4</v>
      </c>
      <c r="J9" s="2">
        <v>12</v>
      </c>
      <c r="K9" s="91">
        <v>0</v>
      </c>
      <c r="L9" s="28">
        <f t="shared" si="0"/>
        <v>4</v>
      </c>
    </row>
    <row r="10" spans="1:12" ht="30" customHeight="1">
      <c r="A10" s="36">
        <v>7</v>
      </c>
      <c r="B10" s="26" t="s">
        <v>115</v>
      </c>
      <c r="C10" s="23">
        <v>1</v>
      </c>
      <c r="D10" s="2">
        <v>12</v>
      </c>
      <c r="E10" s="91">
        <v>0</v>
      </c>
      <c r="F10" s="24">
        <v>1</v>
      </c>
      <c r="G10" s="2">
        <v>4</v>
      </c>
      <c r="H10" s="92">
        <v>3</v>
      </c>
      <c r="I10" s="23">
        <v>7</v>
      </c>
      <c r="J10" s="2">
        <v>10</v>
      </c>
      <c r="K10" s="91">
        <v>0</v>
      </c>
      <c r="L10" s="28">
        <f t="shared" si="0"/>
        <v>3</v>
      </c>
    </row>
    <row r="11" spans="1:12" ht="30" customHeight="1">
      <c r="A11" s="36">
        <v>8</v>
      </c>
      <c r="B11" s="36" t="s">
        <v>70</v>
      </c>
      <c r="C11" s="23">
        <v>2</v>
      </c>
      <c r="D11" s="2">
        <v>13</v>
      </c>
      <c r="E11" s="91">
        <v>0</v>
      </c>
      <c r="F11" s="24">
        <v>13</v>
      </c>
      <c r="G11" s="2">
        <v>7</v>
      </c>
      <c r="H11" s="92">
        <v>0</v>
      </c>
      <c r="I11" s="23">
        <v>6</v>
      </c>
      <c r="J11" s="2">
        <v>4</v>
      </c>
      <c r="K11" s="91">
        <v>3</v>
      </c>
      <c r="L11" s="28">
        <f t="shared" si="0"/>
        <v>3</v>
      </c>
    </row>
    <row r="12" spans="1:12" ht="30" customHeight="1">
      <c r="A12" s="36">
        <v>9</v>
      </c>
      <c r="B12" s="36" t="s">
        <v>30</v>
      </c>
      <c r="C12" s="23">
        <v>4</v>
      </c>
      <c r="D12" s="2">
        <v>4</v>
      </c>
      <c r="E12" s="91">
        <v>3</v>
      </c>
      <c r="F12" s="24">
        <v>8</v>
      </c>
      <c r="G12" s="2">
        <v>8</v>
      </c>
      <c r="H12" s="92">
        <v>0</v>
      </c>
      <c r="I12" s="23">
        <v>9</v>
      </c>
      <c r="J12" s="2">
        <v>6</v>
      </c>
      <c r="K12" s="91">
        <v>0</v>
      </c>
      <c r="L12" s="28">
        <f t="shared" si="0"/>
        <v>3</v>
      </c>
    </row>
    <row r="13" spans="1:12" ht="30" customHeight="1">
      <c r="A13" s="36">
        <v>10</v>
      </c>
      <c r="B13" s="26" t="s">
        <v>124</v>
      </c>
      <c r="C13" s="23">
        <v>13</v>
      </c>
      <c r="D13" s="2">
        <v>14</v>
      </c>
      <c r="E13" s="91">
        <v>0</v>
      </c>
      <c r="F13" s="24">
        <v>2</v>
      </c>
      <c r="G13" s="2">
        <v>5</v>
      </c>
      <c r="H13" s="92">
        <v>2</v>
      </c>
      <c r="I13" s="23">
        <v>2</v>
      </c>
      <c r="J13" s="2">
        <v>8</v>
      </c>
      <c r="K13" s="91">
        <v>0</v>
      </c>
      <c r="L13" s="28">
        <f t="shared" si="0"/>
        <v>2</v>
      </c>
    </row>
    <row r="14" spans="1:12" ht="30" customHeight="1">
      <c r="A14" s="36">
        <v>11</v>
      </c>
      <c r="B14" s="26" t="s">
        <v>126</v>
      </c>
      <c r="C14" s="23">
        <v>3</v>
      </c>
      <c r="D14" s="2">
        <v>10</v>
      </c>
      <c r="E14" s="91">
        <v>0</v>
      </c>
      <c r="F14" s="24">
        <v>11</v>
      </c>
      <c r="G14" s="2">
        <v>10</v>
      </c>
      <c r="H14" s="92">
        <v>0</v>
      </c>
      <c r="I14" s="23">
        <v>1</v>
      </c>
      <c r="J14" s="2">
        <v>14</v>
      </c>
      <c r="K14" s="91">
        <v>0</v>
      </c>
      <c r="L14" s="28">
        <f t="shared" si="0"/>
        <v>0</v>
      </c>
    </row>
    <row r="15" spans="1:12" ht="30" customHeight="1">
      <c r="A15" s="36">
        <v>12</v>
      </c>
      <c r="B15" s="26" t="s">
        <v>127</v>
      </c>
      <c r="C15" s="23">
        <v>9</v>
      </c>
      <c r="D15" s="2">
        <v>6</v>
      </c>
      <c r="E15" s="91">
        <v>0</v>
      </c>
      <c r="F15" s="24">
        <v>6</v>
      </c>
      <c r="G15" s="2">
        <v>6</v>
      </c>
      <c r="H15" s="92">
        <v>0</v>
      </c>
      <c r="I15" s="23">
        <v>5</v>
      </c>
      <c r="J15" s="2">
        <v>11</v>
      </c>
      <c r="K15" s="91">
        <v>0</v>
      </c>
      <c r="L15" s="28">
        <f t="shared" si="0"/>
        <v>0</v>
      </c>
    </row>
    <row r="16" spans="1:12" ht="30" customHeight="1">
      <c r="A16" s="36">
        <v>13</v>
      </c>
      <c r="B16" s="26" t="s">
        <v>62</v>
      </c>
      <c r="C16" s="23">
        <v>8</v>
      </c>
      <c r="D16" s="2">
        <v>9</v>
      </c>
      <c r="E16" s="91">
        <v>0</v>
      </c>
      <c r="F16" s="24">
        <v>9</v>
      </c>
      <c r="G16" s="2">
        <v>9</v>
      </c>
      <c r="H16" s="92">
        <v>0</v>
      </c>
      <c r="I16" s="23">
        <v>13</v>
      </c>
      <c r="J16" s="2">
        <v>13</v>
      </c>
      <c r="K16" s="91">
        <v>0</v>
      </c>
      <c r="L16" s="28">
        <f t="shared" si="0"/>
        <v>0</v>
      </c>
    </row>
    <row r="17" spans="1:12" ht="30" customHeight="1" thickBot="1">
      <c r="A17" s="78">
        <v>14</v>
      </c>
      <c r="B17" s="27" t="s">
        <v>134</v>
      </c>
      <c r="C17" s="71">
        <v>10</v>
      </c>
      <c r="D17" s="72">
        <v>11</v>
      </c>
      <c r="E17" s="93">
        <v>0</v>
      </c>
      <c r="F17" s="74">
        <v>4</v>
      </c>
      <c r="G17" s="72">
        <v>12</v>
      </c>
      <c r="H17" s="94">
        <v>0</v>
      </c>
      <c r="I17" s="71">
        <v>12</v>
      </c>
      <c r="J17" s="72">
        <v>7</v>
      </c>
      <c r="K17" s="93">
        <v>0</v>
      </c>
      <c r="L17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51" bottom="0.48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140625" style="3" customWidth="1"/>
    <col min="2" max="2" width="20.5742187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54" t="s">
        <v>156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31"/>
    </row>
    <row r="2" spans="1:12" s="196" customFormat="1" ht="33" customHeight="1">
      <c r="A2" s="221" t="s">
        <v>12</v>
      </c>
      <c r="B2" s="232" t="s">
        <v>4</v>
      </c>
      <c r="C2" s="244" t="s">
        <v>6</v>
      </c>
      <c r="D2" s="245"/>
      <c r="E2" s="246"/>
      <c r="F2" s="247" t="s">
        <v>7</v>
      </c>
      <c r="G2" s="245"/>
      <c r="H2" s="248"/>
      <c r="I2" s="244" t="s">
        <v>8</v>
      </c>
      <c r="J2" s="245"/>
      <c r="K2" s="246"/>
      <c r="L2" s="237" t="s">
        <v>5</v>
      </c>
    </row>
    <row r="3" spans="1:12" s="197" customFormat="1" ht="33" customHeight="1" thickBot="1">
      <c r="A3" s="222"/>
      <c r="B3" s="233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52"/>
    </row>
    <row r="4" spans="1:12" ht="30" customHeight="1">
      <c r="A4" s="68">
        <v>1</v>
      </c>
      <c r="B4" s="30" t="s">
        <v>119</v>
      </c>
      <c r="C4" s="169">
        <v>9</v>
      </c>
      <c r="D4" s="170">
        <v>4</v>
      </c>
      <c r="E4" s="171">
        <v>3</v>
      </c>
      <c r="F4" s="172">
        <v>5</v>
      </c>
      <c r="G4" s="170">
        <v>5</v>
      </c>
      <c r="H4" s="173">
        <v>2</v>
      </c>
      <c r="I4" s="169">
        <v>5</v>
      </c>
      <c r="J4" s="170">
        <v>1</v>
      </c>
      <c r="K4" s="171">
        <v>12</v>
      </c>
      <c r="L4" s="28">
        <f aca="true" t="shared" si="0" ref="L4:L17">SUM(E4,H4,K4)</f>
        <v>17</v>
      </c>
    </row>
    <row r="5" spans="1:12" ht="30" customHeight="1">
      <c r="A5" s="36" t="s">
        <v>22</v>
      </c>
      <c r="B5" s="36" t="s">
        <v>80</v>
      </c>
      <c r="C5" s="23">
        <v>11</v>
      </c>
      <c r="D5" s="2">
        <v>1</v>
      </c>
      <c r="E5" s="91">
        <v>12</v>
      </c>
      <c r="F5" s="24">
        <v>11</v>
      </c>
      <c r="G5" s="2">
        <v>7</v>
      </c>
      <c r="H5" s="92">
        <v>0</v>
      </c>
      <c r="I5" s="23">
        <v>11</v>
      </c>
      <c r="J5" s="2">
        <v>12</v>
      </c>
      <c r="K5" s="91">
        <v>0</v>
      </c>
      <c r="L5" s="28">
        <f t="shared" si="0"/>
        <v>12</v>
      </c>
    </row>
    <row r="6" spans="1:12" ht="30" customHeight="1">
      <c r="A6" s="36" t="s">
        <v>22</v>
      </c>
      <c r="B6" s="26" t="s">
        <v>55</v>
      </c>
      <c r="C6" s="23">
        <v>2</v>
      </c>
      <c r="D6" s="2">
        <v>14</v>
      </c>
      <c r="E6" s="91">
        <v>0</v>
      </c>
      <c r="F6" s="24">
        <v>9</v>
      </c>
      <c r="G6" s="2">
        <v>1</v>
      </c>
      <c r="H6" s="92">
        <v>12</v>
      </c>
      <c r="I6" s="23">
        <v>4</v>
      </c>
      <c r="J6" s="2">
        <v>8</v>
      </c>
      <c r="K6" s="91">
        <v>0</v>
      </c>
      <c r="L6" s="28">
        <f t="shared" si="0"/>
        <v>12</v>
      </c>
    </row>
    <row r="7" spans="1:12" ht="30" customHeight="1">
      <c r="A7" s="36">
        <v>4</v>
      </c>
      <c r="B7" s="26" t="s">
        <v>128</v>
      </c>
      <c r="C7" s="23">
        <v>4</v>
      </c>
      <c r="D7" s="2">
        <v>5</v>
      </c>
      <c r="E7" s="91">
        <v>2</v>
      </c>
      <c r="F7" s="24">
        <v>14</v>
      </c>
      <c r="G7" s="2">
        <v>2</v>
      </c>
      <c r="H7" s="92">
        <v>6</v>
      </c>
      <c r="I7" s="23">
        <v>2</v>
      </c>
      <c r="J7" s="2">
        <v>5</v>
      </c>
      <c r="K7" s="91">
        <v>2</v>
      </c>
      <c r="L7" s="28">
        <f t="shared" si="0"/>
        <v>10</v>
      </c>
    </row>
    <row r="8" spans="1:12" ht="30" customHeight="1">
      <c r="A8" s="36">
        <v>5</v>
      </c>
      <c r="B8" s="26" t="s">
        <v>129</v>
      </c>
      <c r="C8" s="23">
        <v>10</v>
      </c>
      <c r="D8" s="2">
        <v>9</v>
      </c>
      <c r="E8" s="91">
        <v>0</v>
      </c>
      <c r="F8" s="24">
        <v>13</v>
      </c>
      <c r="G8" s="2">
        <v>3</v>
      </c>
      <c r="H8" s="92">
        <v>4</v>
      </c>
      <c r="I8" s="23">
        <v>14</v>
      </c>
      <c r="J8" s="2">
        <v>4</v>
      </c>
      <c r="K8" s="91">
        <v>3</v>
      </c>
      <c r="L8" s="28">
        <f t="shared" si="0"/>
        <v>7</v>
      </c>
    </row>
    <row r="9" spans="1:12" ht="30" customHeight="1">
      <c r="A9" s="36">
        <v>6</v>
      </c>
      <c r="B9" s="26" t="s">
        <v>62</v>
      </c>
      <c r="C9" s="23">
        <v>8</v>
      </c>
      <c r="D9" s="2">
        <v>8</v>
      </c>
      <c r="E9" s="91">
        <v>0</v>
      </c>
      <c r="F9" s="24">
        <v>2</v>
      </c>
      <c r="G9" s="2">
        <v>14</v>
      </c>
      <c r="H9" s="92">
        <v>0</v>
      </c>
      <c r="I9" s="23">
        <v>12</v>
      </c>
      <c r="J9" s="2">
        <v>2</v>
      </c>
      <c r="K9" s="91">
        <v>6</v>
      </c>
      <c r="L9" s="28">
        <f t="shared" si="0"/>
        <v>6</v>
      </c>
    </row>
    <row r="10" spans="1:12" ht="30" customHeight="1">
      <c r="A10" s="36">
        <v>7</v>
      </c>
      <c r="B10" s="26" t="s">
        <v>132</v>
      </c>
      <c r="C10" s="23">
        <v>1</v>
      </c>
      <c r="D10" s="2">
        <v>2</v>
      </c>
      <c r="E10" s="91">
        <v>6</v>
      </c>
      <c r="F10" s="24">
        <v>6</v>
      </c>
      <c r="G10" s="2">
        <v>11</v>
      </c>
      <c r="H10" s="92">
        <v>0</v>
      </c>
      <c r="I10" s="23">
        <v>9</v>
      </c>
      <c r="J10" s="2">
        <v>10</v>
      </c>
      <c r="K10" s="91">
        <v>0</v>
      </c>
      <c r="L10" s="28">
        <f t="shared" si="0"/>
        <v>6</v>
      </c>
    </row>
    <row r="11" spans="1:12" ht="30" customHeight="1">
      <c r="A11" s="36">
        <v>8</v>
      </c>
      <c r="B11" s="36" t="s">
        <v>130</v>
      </c>
      <c r="C11" s="23">
        <v>6</v>
      </c>
      <c r="D11" s="2">
        <v>7</v>
      </c>
      <c r="E11" s="91">
        <v>0</v>
      </c>
      <c r="F11" s="24">
        <v>4</v>
      </c>
      <c r="G11" s="2">
        <v>6</v>
      </c>
      <c r="H11" s="92">
        <v>0</v>
      </c>
      <c r="I11" s="23">
        <v>6</v>
      </c>
      <c r="J11" s="2">
        <v>3</v>
      </c>
      <c r="K11" s="91">
        <v>4</v>
      </c>
      <c r="L11" s="28">
        <f t="shared" si="0"/>
        <v>4</v>
      </c>
    </row>
    <row r="12" spans="1:12" ht="30" customHeight="1">
      <c r="A12" s="36">
        <v>9</v>
      </c>
      <c r="B12" s="36" t="s">
        <v>131</v>
      </c>
      <c r="C12" s="23">
        <v>14</v>
      </c>
      <c r="D12" s="2">
        <v>3</v>
      </c>
      <c r="E12" s="91">
        <v>4</v>
      </c>
      <c r="F12" s="24">
        <v>8</v>
      </c>
      <c r="G12" s="2">
        <v>10</v>
      </c>
      <c r="H12" s="92">
        <v>0</v>
      </c>
      <c r="I12" s="23">
        <v>1</v>
      </c>
      <c r="J12" s="2">
        <v>7</v>
      </c>
      <c r="K12" s="91">
        <v>0</v>
      </c>
      <c r="L12" s="28">
        <f t="shared" si="0"/>
        <v>4</v>
      </c>
    </row>
    <row r="13" spans="1:12" ht="30" customHeight="1">
      <c r="A13" s="36">
        <v>10</v>
      </c>
      <c r="B13" s="26" t="s">
        <v>83</v>
      </c>
      <c r="C13" s="23">
        <v>7</v>
      </c>
      <c r="D13" s="2">
        <v>11</v>
      </c>
      <c r="E13" s="91">
        <v>0</v>
      </c>
      <c r="F13" s="24">
        <v>10</v>
      </c>
      <c r="G13" s="2">
        <v>4</v>
      </c>
      <c r="H13" s="92">
        <v>3</v>
      </c>
      <c r="I13" s="23">
        <v>8</v>
      </c>
      <c r="J13" s="2">
        <v>14</v>
      </c>
      <c r="K13" s="91">
        <v>0</v>
      </c>
      <c r="L13" s="28">
        <f t="shared" si="0"/>
        <v>3</v>
      </c>
    </row>
    <row r="14" spans="1:12" ht="30" customHeight="1">
      <c r="A14" s="36">
        <v>11</v>
      </c>
      <c r="B14" s="26" t="s">
        <v>125</v>
      </c>
      <c r="C14" s="23">
        <v>12</v>
      </c>
      <c r="D14" s="2">
        <v>6</v>
      </c>
      <c r="E14" s="91">
        <v>0</v>
      </c>
      <c r="F14" s="24">
        <v>7</v>
      </c>
      <c r="G14" s="2">
        <v>13</v>
      </c>
      <c r="H14" s="92">
        <v>0</v>
      </c>
      <c r="I14" s="23">
        <v>10</v>
      </c>
      <c r="J14" s="2">
        <v>6</v>
      </c>
      <c r="K14" s="91">
        <v>0</v>
      </c>
      <c r="L14" s="28">
        <f t="shared" si="0"/>
        <v>0</v>
      </c>
    </row>
    <row r="15" spans="1:12" ht="30" customHeight="1">
      <c r="A15" s="36">
        <v>12</v>
      </c>
      <c r="B15" s="26" t="s">
        <v>69</v>
      </c>
      <c r="C15" s="23">
        <v>5</v>
      </c>
      <c r="D15" s="2">
        <v>13</v>
      </c>
      <c r="E15" s="91">
        <v>0</v>
      </c>
      <c r="F15" s="24">
        <v>1</v>
      </c>
      <c r="G15" s="2">
        <v>8</v>
      </c>
      <c r="H15" s="92">
        <v>0</v>
      </c>
      <c r="I15" s="23">
        <v>3</v>
      </c>
      <c r="J15" s="2">
        <v>9</v>
      </c>
      <c r="K15" s="91">
        <v>0</v>
      </c>
      <c r="L15" s="28">
        <f t="shared" si="0"/>
        <v>0</v>
      </c>
    </row>
    <row r="16" spans="1:12" ht="30" customHeight="1">
      <c r="A16" s="36">
        <v>13</v>
      </c>
      <c r="B16" s="26" t="s">
        <v>133</v>
      </c>
      <c r="C16" s="23">
        <v>13</v>
      </c>
      <c r="D16" s="2">
        <v>10</v>
      </c>
      <c r="E16" s="91">
        <v>0</v>
      </c>
      <c r="F16" s="24">
        <v>12</v>
      </c>
      <c r="G16" s="2">
        <v>9</v>
      </c>
      <c r="H16" s="92">
        <v>0</v>
      </c>
      <c r="I16" s="23">
        <v>13</v>
      </c>
      <c r="J16" s="2">
        <v>13</v>
      </c>
      <c r="K16" s="91">
        <v>0</v>
      </c>
      <c r="L16" s="28">
        <f t="shared" si="0"/>
        <v>0</v>
      </c>
    </row>
    <row r="17" spans="1:12" ht="30" customHeight="1" thickBot="1">
      <c r="A17" s="78">
        <v>14</v>
      </c>
      <c r="B17" s="78" t="s">
        <v>112</v>
      </c>
      <c r="C17" s="71">
        <v>3</v>
      </c>
      <c r="D17" s="72">
        <v>12</v>
      </c>
      <c r="E17" s="93">
        <v>0</v>
      </c>
      <c r="F17" s="74">
        <v>3</v>
      </c>
      <c r="G17" s="72">
        <v>12</v>
      </c>
      <c r="H17" s="94">
        <v>0</v>
      </c>
      <c r="I17" s="71">
        <v>7</v>
      </c>
      <c r="J17" s="72">
        <v>11</v>
      </c>
      <c r="K17" s="93">
        <v>0</v>
      </c>
      <c r="L17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9" bottom="0.5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00390625" style="3" customWidth="1"/>
    <col min="2" max="2" width="19.8515625" style="3" customWidth="1"/>
    <col min="3" max="3" width="11.00390625" style="3" customWidth="1"/>
    <col min="4" max="16384" width="9.140625" style="3" customWidth="1"/>
  </cols>
  <sheetData>
    <row r="1" spans="1:12" ht="36" customHeight="1" thickBot="1">
      <c r="A1" s="249" t="s">
        <v>155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7"/>
    </row>
    <row r="2" spans="1:12" s="196" customFormat="1" ht="33" customHeight="1">
      <c r="A2" s="237" t="s">
        <v>12</v>
      </c>
      <c r="B2" s="265" t="s">
        <v>4</v>
      </c>
      <c r="C2" s="199"/>
      <c r="D2" s="258" t="s">
        <v>6</v>
      </c>
      <c r="E2" s="259"/>
      <c r="F2" s="198"/>
      <c r="G2" s="258" t="s">
        <v>7</v>
      </c>
      <c r="H2" s="260"/>
      <c r="I2" s="202"/>
      <c r="J2" s="261" t="s">
        <v>8</v>
      </c>
      <c r="K2" s="262"/>
      <c r="L2" s="263" t="s">
        <v>5</v>
      </c>
    </row>
    <row r="3" spans="1:12" s="197" customFormat="1" ht="33" customHeight="1" thickBot="1">
      <c r="A3" s="252"/>
      <c r="B3" s="266"/>
      <c r="C3" s="74" t="s">
        <v>154</v>
      </c>
      <c r="D3" s="71" t="s">
        <v>10</v>
      </c>
      <c r="E3" s="75" t="s">
        <v>11</v>
      </c>
      <c r="F3" s="194" t="s">
        <v>154</v>
      </c>
      <c r="G3" s="194" t="s">
        <v>10</v>
      </c>
      <c r="H3" s="195" t="s">
        <v>11</v>
      </c>
      <c r="I3" s="203" t="s">
        <v>154</v>
      </c>
      <c r="J3" s="194" t="s">
        <v>10</v>
      </c>
      <c r="K3" s="204" t="s">
        <v>11</v>
      </c>
      <c r="L3" s="264"/>
    </row>
    <row r="4" spans="1:12" ht="30" customHeight="1">
      <c r="A4" s="68">
        <v>1</v>
      </c>
      <c r="B4" s="190" t="s">
        <v>55</v>
      </c>
      <c r="C4" s="56">
        <v>5</v>
      </c>
      <c r="D4" s="169">
        <v>1</v>
      </c>
      <c r="E4" s="173">
        <v>12</v>
      </c>
      <c r="F4" s="169">
        <v>5</v>
      </c>
      <c r="G4" s="169">
        <v>1</v>
      </c>
      <c r="H4" s="171">
        <v>12</v>
      </c>
      <c r="I4" s="172">
        <v>13</v>
      </c>
      <c r="J4" s="169">
        <v>3</v>
      </c>
      <c r="K4" s="173">
        <v>4</v>
      </c>
      <c r="L4" s="200">
        <f>SUM(E4,H4,K4)</f>
        <v>28</v>
      </c>
    </row>
    <row r="5" spans="1:12" ht="30" customHeight="1">
      <c r="A5" s="36">
        <v>2</v>
      </c>
      <c r="B5" s="191" t="s">
        <v>83</v>
      </c>
      <c r="C5" s="40">
        <v>4</v>
      </c>
      <c r="D5" s="23">
        <v>13</v>
      </c>
      <c r="E5" s="92">
        <v>0</v>
      </c>
      <c r="F5" s="23">
        <v>8</v>
      </c>
      <c r="G5" s="23">
        <v>2</v>
      </c>
      <c r="H5" s="91">
        <v>6</v>
      </c>
      <c r="I5" s="24">
        <v>11</v>
      </c>
      <c r="J5" s="23">
        <v>1</v>
      </c>
      <c r="K5" s="92">
        <v>12</v>
      </c>
      <c r="L5" s="200">
        <f aca="true" t="shared" si="0" ref="L5:L17">SUM(E5,H5,K5)</f>
        <v>18</v>
      </c>
    </row>
    <row r="6" spans="1:12" ht="30" customHeight="1">
      <c r="A6" s="36">
        <v>3</v>
      </c>
      <c r="B6" s="191" t="s">
        <v>62</v>
      </c>
      <c r="C6" s="40">
        <v>8</v>
      </c>
      <c r="D6" s="23">
        <v>2</v>
      </c>
      <c r="E6" s="92">
        <v>6</v>
      </c>
      <c r="F6" s="23">
        <v>10</v>
      </c>
      <c r="G6" s="23">
        <v>3</v>
      </c>
      <c r="H6" s="91">
        <v>4</v>
      </c>
      <c r="I6" s="24">
        <v>4</v>
      </c>
      <c r="J6" s="23">
        <v>6</v>
      </c>
      <c r="K6" s="92">
        <v>0</v>
      </c>
      <c r="L6" s="200">
        <f t="shared" si="0"/>
        <v>10</v>
      </c>
    </row>
    <row r="7" spans="1:12" ht="30" customHeight="1">
      <c r="A7" s="36">
        <v>4</v>
      </c>
      <c r="B7" s="191" t="s">
        <v>135</v>
      </c>
      <c r="C7" s="40">
        <v>7</v>
      </c>
      <c r="D7" s="23">
        <v>9</v>
      </c>
      <c r="E7" s="92">
        <v>0</v>
      </c>
      <c r="F7" s="23">
        <v>14</v>
      </c>
      <c r="G7" s="23">
        <v>14</v>
      </c>
      <c r="H7" s="91">
        <v>0</v>
      </c>
      <c r="I7" s="24">
        <v>5</v>
      </c>
      <c r="J7" s="23">
        <v>2</v>
      </c>
      <c r="K7" s="92">
        <v>6</v>
      </c>
      <c r="L7" s="200">
        <f t="shared" si="0"/>
        <v>6</v>
      </c>
    </row>
    <row r="8" spans="1:12" ht="30" customHeight="1">
      <c r="A8" s="36">
        <v>5</v>
      </c>
      <c r="B8" s="191" t="s">
        <v>136</v>
      </c>
      <c r="C8" s="40">
        <v>9</v>
      </c>
      <c r="D8" s="23">
        <v>5</v>
      </c>
      <c r="E8" s="92">
        <v>2</v>
      </c>
      <c r="F8" s="23">
        <v>11</v>
      </c>
      <c r="G8" s="23">
        <v>4</v>
      </c>
      <c r="H8" s="91">
        <v>3</v>
      </c>
      <c r="I8" s="24">
        <v>1</v>
      </c>
      <c r="J8" s="23">
        <v>9</v>
      </c>
      <c r="K8" s="92">
        <v>0</v>
      </c>
      <c r="L8" s="200">
        <f t="shared" si="0"/>
        <v>5</v>
      </c>
    </row>
    <row r="9" spans="1:12" ht="32.25" customHeight="1">
      <c r="A9" s="36">
        <v>6</v>
      </c>
      <c r="B9" s="191" t="s">
        <v>137</v>
      </c>
      <c r="C9" s="40">
        <v>11</v>
      </c>
      <c r="D9" s="23">
        <v>4</v>
      </c>
      <c r="E9" s="92">
        <v>3</v>
      </c>
      <c r="F9" s="23">
        <v>1</v>
      </c>
      <c r="G9" s="23">
        <v>12</v>
      </c>
      <c r="H9" s="91">
        <v>0</v>
      </c>
      <c r="I9" s="24">
        <v>8</v>
      </c>
      <c r="J9" s="23">
        <v>5</v>
      </c>
      <c r="K9" s="92">
        <v>2</v>
      </c>
      <c r="L9" s="200">
        <f t="shared" si="0"/>
        <v>5</v>
      </c>
    </row>
    <row r="10" spans="1:12" ht="30" customHeight="1">
      <c r="A10" s="36">
        <v>7</v>
      </c>
      <c r="B10" s="192" t="s">
        <v>130</v>
      </c>
      <c r="C10" s="24">
        <v>6</v>
      </c>
      <c r="D10" s="23">
        <v>3</v>
      </c>
      <c r="E10" s="92">
        <v>4</v>
      </c>
      <c r="F10" s="23">
        <v>13</v>
      </c>
      <c r="G10" s="23">
        <v>11</v>
      </c>
      <c r="H10" s="91">
        <v>0</v>
      </c>
      <c r="I10" s="24">
        <v>3</v>
      </c>
      <c r="J10" s="23">
        <v>13</v>
      </c>
      <c r="K10" s="92">
        <v>0</v>
      </c>
      <c r="L10" s="200">
        <f t="shared" si="0"/>
        <v>4</v>
      </c>
    </row>
    <row r="11" spans="1:12" ht="30" customHeight="1">
      <c r="A11" s="36">
        <v>8</v>
      </c>
      <c r="B11" s="192" t="s">
        <v>80</v>
      </c>
      <c r="C11" s="24">
        <v>1</v>
      </c>
      <c r="D11" s="23">
        <v>6</v>
      </c>
      <c r="E11" s="92">
        <v>0</v>
      </c>
      <c r="F11" s="23">
        <v>9</v>
      </c>
      <c r="G11" s="23">
        <v>10</v>
      </c>
      <c r="H11" s="91">
        <v>0</v>
      </c>
      <c r="I11" s="24">
        <v>10</v>
      </c>
      <c r="J11" s="23">
        <v>4</v>
      </c>
      <c r="K11" s="92">
        <v>3</v>
      </c>
      <c r="L11" s="200">
        <f t="shared" si="0"/>
        <v>3</v>
      </c>
    </row>
    <row r="12" spans="1:12" ht="30" customHeight="1">
      <c r="A12" s="36">
        <v>9</v>
      </c>
      <c r="B12" s="192" t="s">
        <v>138</v>
      </c>
      <c r="C12" s="24">
        <v>3</v>
      </c>
      <c r="D12" s="23">
        <v>8</v>
      </c>
      <c r="E12" s="92">
        <v>0</v>
      </c>
      <c r="F12" s="23">
        <v>7</v>
      </c>
      <c r="G12" s="23">
        <v>5</v>
      </c>
      <c r="H12" s="91">
        <v>2</v>
      </c>
      <c r="I12" s="24">
        <v>14</v>
      </c>
      <c r="J12" s="23">
        <v>12</v>
      </c>
      <c r="K12" s="92">
        <v>0</v>
      </c>
      <c r="L12" s="200">
        <f t="shared" si="0"/>
        <v>2</v>
      </c>
    </row>
    <row r="13" spans="1:12" ht="30" customHeight="1">
      <c r="A13" s="36">
        <v>10</v>
      </c>
      <c r="B13" s="191" t="s">
        <v>139</v>
      </c>
      <c r="C13" s="40">
        <v>12</v>
      </c>
      <c r="D13" s="23">
        <v>10</v>
      </c>
      <c r="E13" s="92">
        <v>0</v>
      </c>
      <c r="F13" s="23">
        <v>3</v>
      </c>
      <c r="G13" s="23">
        <v>6</v>
      </c>
      <c r="H13" s="91">
        <v>0</v>
      </c>
      <c r="I13" s="24">
        <v>7</v>
      </c>
      <c r="J13" s="23">
        <v>8</v>
      </c>
      <c r="K13" s="92">
        <v>0</v>
      </c>
      <c r="L13" s="200">
        <f t="shared" si="0"/>
        <v>0</v>
      </c>
    </row>
    <row r="14" spans="1:12" ht="30" customHeight="1">
      <c r="A14" s="36">
        <v>11</v>
      </c>
      <c r="B14" s="192" t="s">
        <v>112</v>
      </c>
      <c r="C14" s="24">
        <v>10</v>
      </c>
      <c r="D14" s="23">
        <v>7</v>
      </c>
      <c r="E14" s="92">
        <v>0</v>
      </c>
      <c r="F14" s="23">
        <v>12</v>
      </c>
      <c r="G14" s="23">
        <v>7</v>
      </c>
      <c r="H14" s="91">
        <v>0</v>
      </c>
      <c r="I14" s="24">
        <v>2</v>
      </c>
      <c r="J14" s="23">
        <v>11</v>
      </c>
      <c r="K14" s="92">
        <v>0</v>
      </c>
      <c r="L14" s="200">
        <f t="shared" si="0"/>
        <v>0</v>
      </c>
    </row>
    <row r="15" spans="1:12" ht="30" customHeight="1">
      <c r="A15" s="36">
        <v>12</v>
      </c>
      <c r="B15" s="191" t="s">
        <v>140</v>
      </c>
      <c r="C15" s="40">
        <v>2</v>
      </c>
      <c r="D15" s="23">
        <v>14</v>
      </c>
      <c r="E15" s="92">
        <v>0</v>
      </c>
      <c r="F15" s="23">
        <v>6</v>
      </c>
      <c r="G15" s="23">
        <v>9</v>
      </c>
      <c r="H15" s="91">
        <v>0</v>
      </c>
      <c r="I15" s="24">
        <v>12</v>
      </c>
      <c r="J15" s="23">
        <v>7</v>
      </c>
      <c r="K15" s="92">
        <v>0</v>
      </c>
      <c r="L15" s="200">
        <f t="shared" si="0"/>
        <v>0</v>
      </c>
    </row>
    <row r="16" spans="1:12" ht="30" customHeight="1">
      <c r="A16" s="36">
        <v>13</v>
      </c>
      <c r="B16" s="191" t="s">
        <v>141</v>
      </c>
      <c r="C16" s="40">
        <v>14</v>
      </c>
      <c r="D16" s="23">
        <v>11</v>
      </c>
      <c r="E16" s="92">
        <v>0</v>
      </c>
      <c r="F16" s="23">
        <v>4</v>
      </c>
      <c r="G16" s="23">
        <v>8</v>
      </c>
      <c r="H16" s="91">
        <v>0</v>
      </c>
      <c r="I16" s="24">
        <v>6</v>
      </c>
      <c r="J16" s="23">
        <v>14</v>
      </c>
      <c r="K16" s="92">
        <v>0</v>
      </c>
      <c r="L16" s="200">
        <f t="shared" si="0"/>
        <v>0</v>
      </c>
    </row>
    <row r="17" spans="1:12" ht="30" customHeight="1" thickBot="1">
      <c r="A17" s="78">
        <v>14</v>
      </c>
      <c r="B17" s="193" t="s">
        <v>108</v>
      </c>
      <c r="C17" s="51">
        <v>13</v>
      </c>
      <c r="D17" s="71">
        <v>12</v>
      </c>
      <c r="E17" s="94">
        <v>0</v>
      </c>
      <c r="F17" s="71">
        <v>2</v>
      </c>
      <c r="G17" s="71">
        <v>13</v>
      </c>
      <c r="H17" s="93">
        <v>0</v>
      </c>
      <c r="I17" s="74">
        <v>9</v>
      </c>
      <c r="J17" s="71">
        <v>10</v>
      </c>
      <c r="K17" s="94">
        <v>0</v>
      </c>
      <c r="L17" s="201">
        <f t="shared" si="0"/>
        <v>0</v>
      </c>
    </row>
  </sheetData>
  <sheetProtection/>
  <mergeCells count="7">
    <mergeCell ref="A1:L1"/>
    <mergeCell ref="D2:E2"/>
    <mergeCell ref="G2:H2"/>
    <mergeCell ref="J2:K2"/>
    <mergeCell ref="L2:L3"/>
    <mergeCell ref="A2:A3"/>
    <mergeCell ref="B2:B3"/>
  </mergeCells>
  <printOptions/>
  <pageMargins left="0.75" right="0.75" top="0.5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E23" sqref="E23"/>
    </sheetView>
  </sheetViews>
  <sheetFormatPr defaultColWidth="9.140625" defaultRowHeight="12.75"/>
  <sheetData>
    <row r="1" spans="1:15" ht="36" customHeight="1" thickBot="1">
      <c r="A1" s="216" t="s">
        <v>180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</row>
    <row r="2" spans="1:15" ht="15">
      <c r="A2" s="221" t="s">
        <v>12</v>
      </c>
      <c r="B2" s="232" t="s">
        <v>4</v>
      </c>
      <c r="C2" s="234" t="s">
        <v>6</v>
      </c>
      <c r="D2" s="235"/>
      <c r="E2" s="236"/>
      <c r="F2" s="235" t="s">
        <v>7</v>
      </c>
      <c r="G2" s="235"/>
      <c r="H2" s="236"/>
      <c r="I2" s="234" t="s">
        <v>8</v>
      </c>
      <c r="J2" s="235"/>
      <c r="K2" s="235"/>
      <c r="L2" s="234" t="s">
        <v>9</v>
      </c>
      <c r="M2" s="235"/>
      <c r="N2" s="235"/>
      <c r="O2" s="237" t="s">
        <v>5</v>
      </c>
    </row>
    <row r="3" spans="1:15" ht="46.5" thickBot="1">
      <c r="A3" s="222"/>
      <c r="B3" s="233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38"/>
    </row>
    <row r="4" spans="1:15" ht="45">
      <c r="A4" s="105">
        <v>1</v>
      </c>
      <c r="B4" s="185" t="s">
        <v>176</v>
      </c>
      <c r="C4" s="97">
        <v>2</v>
      </c>
      <c r="D4" s="98">
        <v>1</v>
      </c>
      <c r="E4" s="99">
        <v>12</v>
      </c>
      <c r="F4" s="97">
        <v>7</v>
      </c>
      <c r="G4" s="98">
        <v>2</v>
      </c>
      <c r="H4" s="99">
        <v>6</v>
      </c>
      <c r="I4" s="97">
        <v>11</v>
      </c>
      <c r="J4" s="98">
        <v>8</v>
      </c>
      <c r="K4" s="99">
        <v>0</v>
      </c>
      <c r="L4" s="97">
        <v>3</v>
      </c>
      <c r="M4" s="98">
        <v>12</v>
      </c>
      <c r="N4" s="99">
        <v>0</v>
      </c>
      <c r="O4" s="102">
        <v>18</v>
      </c>
    </row>
    <row r="5" spans="1:15" ht="45">
      <c r="A5" s="111">
        <v>2</v>
      </c>
      <c r="B5" s="207" t="s">
        <v>169</v>
      </c>
      <c r="C5" s="15">
        <v>8</v>
      </c>
      <c r="D5" s="11">
        <v>10</v>
      </c>
      <c r="E5" s="16">
        <v>0</v>
      </c>
      <c r="F5" s="15">
        <v>11</v>
      </c>
      <c r="G5" s="11">
        <v>11</v>
      </c>
      <c r="H5" s="16">
        <v>0</v>
      </c>
      <c r="I5" s="15">
        <v>4</v>
      </c>
      <c r="J5" s="11">
        <v>3</v>
      </c>
      <c r="K5" s="16">
        <v>4</v>
      </c>
      <c r="L5" s="15">
        <v>9</v>
      </c>
      <c r="M5" s="11">
        <v>1</v>
      </c>
      <c r="N5" s="16">
        <v>12</v>
      </c>
      <c r="O5" s="13">
        <v>16</v>
      </c>
    </row>
    <row r="6" spans="1:15" ht="75">
      <c r="A6" s="13">
        <v>3</v>
      </c>
      <c r="B6" s="207" t="s">
        <v>49</v>
      </c>
      <c r="C6" s="15">
        <v>1</v>
      </c>
      <c r="D6" s="11">
        <v>8</v>
      </c>
      <c r="E6" s="16">
        <v>0</v>
      </c>
      <c r="F6" s="15">
        <v>1</v>
      </c>
      <c r="G6" s="11">
        <v>1</v>
      </c>
      <c r="H6" s="16">
        <v>12</v>
      </c>
      <c r="I6" s="15">
        <v>6</v>
      </c>
      <c r="J6" s="11">
        <v>4</v>
      </c>
      <c r="K6" s="16">
        <v>0</v>
      </c>
      <c r="L6" s="15">
        <v>6</v>
      </c>
      <c r="M6" s="11" t="s">
        <v>25</v>
      </c>
      <c r="N6" s="16">
        <v>0</v>
      </c>
      <c r="O6" s="13">
        <v>12</v>
      </c>
    </row>
    <row r="7" spans="1:15" ht="45">
      <c r="A7" s="28">
        <v>4</v>
      </c>
      <c r="B7" s="205" t="s">
        <v>117</v>
      </c>
      <c r="C7" s="15">
        <v>5</v>
      </c>
      <c r="D7" s="11">
        <v>6</v>
      </c>
      <c r="E7" s="16">
        <v>0</v>
      </c>
      <c r="F7" s="15">
        <v>4</v>
      </c>
      <c r="G7" s="11">
        <v>12</v>
      </c>
      <c r="H7" s="16">
        <v>0</v>
      </c>
      <c r="I7" s="15">
        <v>9</v>
      </c>
      <c r="J7" s="11">
        <v>1</v>
      </c>
      <c r="K7" s="16">
        <v>12</v>
      </c>
      <c r="L7" s="15">
        <v>1</v>
      </c>
      <c r="M7" s="11">
        <v>5</v>
      </c>
      <c r="N7" s="16">
        <v>0</v>
      </c>
      <c r="O7" s="13">
        <v>12</v>
      </c>
    </row>
    <row r="8" spans="1:15" ht="45">
      <c r="A8" s="111">
        <v>5</v>
      </c>
      <c r="B8" s="185" t="s">
        <v>149</v>
      </c>
      <c r="C8" s="15">
        <v>10</v>
      </c>
      <c r="D8" s="11">
        <v>3</v>
      </c>
      <c r="E8" s="16">
        <v>4</v>
      </c>
      <c r="F8" s="15">
        <v>3</v>
      </c>
      <c r="G8" s="11">
        <v>6</v>
      </c>
      <c r="H8" s="16">
        <v>0</v>
      </c>
      <c r="I8" s="15">
        <v>5</v>
      </c>
      <c r="J8" s="11">
        <v>10</v>
      </c>
      <c r="K8" s="16">
        <v>0</v>
      </c>
      <c r="L8" s="15">
        <v>5</v>
      </c>
      <c r="M8" s="11">
        <v>3</v>
      </c>
      <c r="N8" s="16">
        <v>4</v>
      </c>
      <c r="O8" s="13">
        <v>8</v>
      </c>
    </row>
    <row r="9" spans="1:15" ht="45">
      <c r="A9" s="111">
        <v>6</v>
      </c>
      <c r="B9" s="185" t="s">
        <v>177</v>
      </c>
      <c r="C9" s="15">
        <v>9</v>
      </c>
      <c r="D9" s="11">
        <v>11</v>
      </c>
      <c r="E9" s="16">
        <v>0</v>
      </c>
      <c r="F9" s="15">
        <v>2</v>
      </c>
      <c r="G9" s="11">
        <v>8</v>
      </c>
      <c r="H9" s="16">
        <v>0</v>
      </c>
      <c r="I9" s="15">
        <v>7</v>
      </c>
      <c r="J9" s="11">
        <v>2</v>
      </c>
      <c r="K9" s="16">
        <v>6</v>
      </c>
      <c r="L9" s="15">
        <v>8</v>
      </c>
      <c r="M9" s="11">
        <v>4</v>
      </c>
      <c r="N9" s="16">
        <v>0</v>
      </c>
      <c r="O9" s="13">
        <v>6</v>
      </c>
    </row>
    <row r="10" spans="1:15" ht="45">
      <c r="A10" s="185" t="s">
        <v>18</v>
      </c>
      <c r="B10" s="185" t="s">
        <v>152</v>
      </c>
      <c r="C10" s="15">
        <v>3</v>
      </c>
      <c r="D10" s="11">
        <v>7</v>
      </c>
      <c r="E10" s="16">
        <v>0</v>
      </c>
      <c r="F10" s="15">
        <v>5</v>
      </c>
      <c r="G10" s="11">
        <v>5</v>
      </c>
      <c r="H10" s="16">
        <v>0</v>
      </c>
      <c r="I10" s="15">
        <v>12</v>
      </c>
      <c r="J10" s="11">
        <v>6</v>
      </c>
      <c r="K10" s="16">
        <v>0</v>
      </c>
      <c r="L10" s="15">
        <v>11</v>
      </c>
      <c r="M10" s="11">
        <v>2</v>
      </c>
      <c r="N10" s="16">
        <v>6</v>
      </c>
      <c r="O10" s="13">
        <v>6</v>
      </c>
    </row>
    <row r="11" spans="1:15" ht="60">
      <c r="A11" s="185" t="s">
        <v>18</v>
      </c>
      <c r="B11" s="185" t="s">
        <v>178</v>
      </c>
      <c r="C11" s="15">
        <v>6</v>
      </c>
      <c r="D11" s="11">
        <v>2</v>
      </c>
      <c r="E11" s="16">
        <v>6</v>
      </c>
      <c r="F11" s="15">
        <v>6</v>
      </c>
      <c r="G11" s="11">
        <v>7</v>
      </c>
      <c r="H11" s="16">
        <v>0</v>
      </c>
      <c r="I11" s="15">
        <v>1</v>
      </c>
      <c r="J11" s="11">
        <v>7</v>
      </c>
      <c r="K11" s="16">
        <v>0</v>
      </c>
      <c r="L11" s="15">
        <v>10</v>
      </c>
      <c r="M11" s="11">
        <v>9</v>
      </c>
      <c r="N11" s="16">
        <v>0</v>
      </c>
      <c r="O11" s="13">
        <v>6</v>
      </c>
    </row>
    <row r="12" spans="1:15" ht="45">
      <c r="A12" s="185">
        <v>9</v>
      </c>
      <c r="B12" s="185" t="s">
        <v>179</v>
      </c>
      <c r="C12" s="15">
        <v>4</v>
      </c>
      <c r="D12" s="11">
        <v>4</v>
      </c>
      <c r="E12" s="16">
        <v>0</v>
      </c>
      <c r="F12" s="15">
        <v>10</v>
      </c>
      <c r="G12" s="11">
        <v>3</v>
      </c>
      <c r="H12" s="16">
        <v>4</v>
      </c>
      <c r="I12" s="15">
        <v>2</v>
      </c>
      <c r="J12" s="11">
        <v>5</v>
      </c>
      <c r="K12" s="16">
        <v>0</v>
      </c>
      <c r="L12" s="15">
        <v>4</v>
      </c>
      <c r="M12" s="11">
        <v>10</v>
      </c>
      <c r="N12" s="16">
        <v>0</v>
      </c>
      <c r="O12" s="13">
        <v>4</v>
      </c>
    </row>
    <row r="13" spans="1:15" ht="45">
      <c r="A13" s="111">
        <v>10</v>
      </c>
      <c r="B13" s="185" t="s">
        <v>150</v>
      </c>
      <c r="C13" s="15">
        <v>11</v>
      </c>
      <c r="D13" s="11">
        <v>5</v>
      </c>
      <c r="E13" s="16">
        <v>0</v>
      </c>
      <c r="F13" s="15">
        <v>8</v>
      </c>
      <c r="G13" s="11">
        <v>4</v>
      </c>
      <c r="H13" s="16">
        <v>0</v>
      </c>
      <c r="I13" s="15">
        <v>8</v>
      </c>
      <c r="J13" s="11">
        <v>9</v>
      </c>
      <c r="K13" s="16">
        <v>0</v>
      </c>
      <c r="L13" s="15">
        <v>2</v>
      </c>
      <c r="M13" s="11" t="s">
        <v>25</v>
      </c>
      <c r="N13" s="16">
        <v>0</v>
      </c>
      <c r="O13" s="13">
        <v>0</v>
      </c>
    </row>
    <row r="14" spans="1:15" ht="45">
      <c r="A14" s="111" t="s">
        <v>16</v>
      </c>
      <c r="B14" s="185" t="s">
        <v>122</v>
      </c>
      <c r="C14" s="178">
        <v>7</v>
      </c>
      <c r="D14" s="179">
        <v>12</v>
      </c>
      <c r="E14" s="180">
        <v>0</v>
      </c>
      <c r="F14" s="178">
        <v>9</v>
      </c>
      <c r="G14" s="179">
        <v>9</v>
      </c>
      <c r="H14" s="180">
        <v>0</v>
      </c>
      <c r="I14" s="178">
        <v>3</v>
      </c>
      <c r="J14" s="179">
        <v>11</v>
      </c>
      <c r="K14" s="180">
        <v>0</v>
      </c>
      <c r="L14" s="178">
        <v>7</v>
      </c>
      <c r="M14" s="179">
        <v>11</v>
      </c>
      <c r="N14" s="180">
        <v>0</v>
      </c>
      <c r="O14" s="187">
        <v>0</v>
      </c>
    </row>
    <row r="15" spans="1:15" ht="45.75" thickBot="1">
      <c r="A15" s="19" t="s">
        <v>16</v>
      </c>
      <c r="B15" s="186" t="s">
        <v>181</v>
      </c>
      <c r="C15" s="181">
        <v>12</v>
      </c>
      <c r="D15" s="182">
        <v>9</v>
      </c>
      <c r="E15" s="183">
        <v>0</v>
      </c>
      <c r="F15" s="181">
        <v>12</v>
      </c>
      <c r="G15" s="182">
        <v>10</v>
      </c>
      <c r="H15" s="183">
        <v>0</v>
      </c>
      <c r="I15" s="181">
        <v>10</v>
      </c>
      <c r="J15" s="182">
        <v>12</v>
      </c>
      <c r="K15" s="183">
        <v>0</v>
      </c>
      <c r="L15" s="181">
        <v>12</v>
      </c>
      <c r="M15" s="182">
        <v>8</v>
      </c>
      <c r="N15" s="183">
        <v>0</v>
      </c>
      <c r="O15" s="188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sheetData>
    <row r="1" spans="1:15" ht="36" customHeight="1" thickBot="1">
      <c r="A1" s="216" t="s">
        <v>171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</row>
    <row r="2" spans="1:15" ht="15">
      <c r="A2" s="221" t="s">
        <v>12</v>
      </c>
      <c r="B2" s="232" t="s">
        <v>4</v>
      </c>
      <c r="C2" s="234" t="s">
        <v>6</v>
      </c>
      <c r="D2" s="235"/>
      <c r="E2" s="236"/>
      <c r="F2" s="235" t="s">
        <v>7</v>
      </c>
      <c r="G2" s="235"/>
      <c r="H2" s="236"/>
      <c r="I2" s="234" t="s">
        <v>8</v>
      </c>
      <c r="J2" s="235"/>
      <c r="K2" s="235"/>
      <c r="L2" s="234" t="s">
        <v>9</v>
      </c>
      <c r="M2" s="235"/>
      <c r="N2" s="235"/>
      <c r="O2" s="237" t="s">
        <v>5</v>
      </c>
    </row>
    <row r="3" spans="1:15" ht="46.5" thickBot="1">
      <c r="A3" s="222"/>
      <c r="B3" s="233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38"/>
    </row>
    <row r="4" spans="1:15" ht="45">
      <c r="A4" s="105">
        <v>1</v>
      </c>
      <c r="B4" s="76" t="s">
        <v>87</v>
      </c>
      <c r="C4" s="97">
        <v>12</v>
      </c>
      <c r="D4" s="98">
        <v>1</v>
      </c>
      <c r="E4" s="99">
        <v>12</v>
      </c>
      <c r="F4" s="97">
        <v>3</v>
      </c>
      <c r="G4" s="98">
        <v>4</v>
      </c>
      <c r="H4" s="99">
        <v>0</v>
      </c>
      <c r="I4" s="97">
        <v>10</v>
      </c>
      <c r="J4" s="98">
        <v>4</v>
      </c>
      <c r="K4" s="99">
        <v>0</v>
      </c>
      <c r="L4" s="97">
        <v>2</v>
      </c>
      <c r="M4" s="98">
        <v>1</v>
      </c>
      <c r="N4" s="99">
        <v>12</v>
      </c>
      <c r="O4" s="102">
        <v>24</v>
      </c>
    </row>
    <row r="5" spans="1:15" ht="45">
      <c r="A5" s="111">
        <v>2</v>
      </c>
      <c r="B5" s="207" t="s">
        <v>169</v>
      </c>
      <c r="C5" s="15">
        <v>6</v>
      </c>
      <c r="D5" s="11">
        <v>6</v>
      </c>
      <c r="E5" s="16">
        <v>0</v>
      </c>
      <c r="F5" s="15">
        <v>7</v>
      </c>
      <c r="G5" s="11">
        <v>12</v>
      </c>
      <c r="H5" s="16">
        <v>0</v>
      </c>
      <c r="I5" s="15">
        <v>9</v>
      </c>
      <c r="J5" s="11">
        <v>1</v>
      </c>
      <c r="K5" s="16">
        <v>12</v>
      </c>
      <c r="L5" s="15">
        <v>10</v>
      </c>
      <c r="M5" s="11">
        <v>2</v>
      </c>
      <c r="N5" s="16">
        <v>6</v>
      </c>
      <c r="O5" s="13">
        <v>18</v>
      </c>
    </row>
    <row r="6" spans="1:15" ht="45">
      <c r="A6" s="13">
        <v>3</v>
      </c>
      <c r="B6" s="185" t="s">
        <v>149</v>
      </c>
      <c r="C6" s="15">
        <v>10</v>
      </c>
      <c r="D6" s="11">
        <v>11</v>
      </c>
      <c r="E6" s="16">
        <v>0</v>
      </c>
      <c r="F6" s="15">
        <v>4</v>
      </c>
      <c r="G6" s="11">
        <v>1</v>
      </c>
      <c r="H6" s="16">
        <v>12</v>
      </c>
      <c r="I6" s="15">
        <v>4</v>
      </c>
      <c r="J6" s="11">
        <v>11</v>
      </c>
      <c r="K6" s="16">
        <v>0</v>
      </c>
      <c r="L6" s="15">
        <v>3</v>
      </c>
      <c r="M6" s="11">
        <v>8</v>
      </c>
      <c r="N6" s="16">
        <v>0</v>
      </c>
      <c r="O6" s="13">
        <v>12</v>
      </c>
    </row>
    <row r="7" spans="1:15" ht="45">
      <c r="A7" s="28" t="s">
        <v>142</v>
      </c>
      <c r="B7" s="205" t="s">
        <v>172</v>
      </c>
      <c r="C7" s="15">
        <v>7</v>
      </c>
      <c r="D7" s="11">
        <v>8</v>
      </c>
      <c r="E7" s="16">
        <v>0</v>
      </c>
      <c r="F7" s="15">
        <v>9</v>
      </c>
      <c r="G7" s="11">
        <v>3</v>
      </c>
      <c r="H7" s="16">
        <v>4</v>
      </c>
      <c r="I7" s="15">
        <v>5</v>
      </c>
      <c r="J7" s="11">
        <v>2</v>
      </c>
      <c r="K7" s="16">
        <v>6</v>
      </c>
      <c r="L7" s="15">
        <v>7</v>
      </c>
      <c r="M7" s="11">
        <v>11</v>
      </c>
      <c r="N7" s="16">
        <v>0</v>
      </c>
      <c r="O7" s="13">
        <v>10</v>
      </c>
    </row>
    <row r="8" spans="1:15" ht="45">
      <c r="A8" s="28" t="s">
        <v>142</v>
      </c>
      <c r="B8" s="185" t="s">
        <v>150</v>
      </c>
      <c r="C8" s="15">
        <v>8</v>
      </c>
      <c r="D8" s="11">
        <v>10</v>
      </c>
      <c r="E8" s="16">
        <v>0</v>
      </c>
      <c r="F8" s="15">
        <v>6</v>
      </c>
      <c r="G8" s="11">
        <v>2</v>
      </c>
      <c r="H8" s="16">
        <v>6</v>
      </c>
      <c r="I8" s="15">
        <v>3</v>
      </c>
      <c r="J8" s="11">
        <v>12</v>
      </c>
      <c r="K8" s="16">
        <v>0</v>
      </c>
      <c r="L8" s="15">
        <v>1</v>
      </c>
      <c r="M8" s="11">
        <v>3</v>
      </c>
      <c r="N8" s="16">
        <v>4</v>
      </c>
      <c r="O8" s="13">
        <v>10</v>
      </c>
    </row>
    <row r="9" spans="1:15" ht="75" thickBot="1">
      <c r="A9" s="117">
        <v>6</v>
      </c>
      <c r="B9" s="186" t="s">
        <v>153</v>
      </c>
      <c r="C9" s="15">
        <v>9</v>
      </c>
      <c r="D9" s="11">
        <v>2</v>
      </c>
      <c r="E9" s="16">
        <v>6</v>
      </c>
      <c r="F9" s="15">
        <v>12</v>
      </c>
      <c r="G9" s="11">
        <v>11</v>
      </c>
      <c r="H9" s="16">
        <v>0</v>
      </c>
      <c r="I9" s="15">
        <v>6</v>
      </c>
      <c r="J9" s="11">
        <v>8</v>
      </c>
      <c r="K9" s="16">
        <v>0</v>
      </c>
      <c r="L9" s="15">
        <v>12</v>
      </c>
      <c r="M9" s="11">
        <v>10</v>
      </c>
      <c r="N9" s="16">
        <v>0</v>
      </c>
      <c r="O9" s="13">
        <v>6</v>
      </c>
    </row>
    <row r="10" spans="1:15" ht="60">
      <c r="A10" s="117">
        <v>7</v>
      </c>
      <c r="B10" s="206" t="s">
        <v>173</v>
      </c>
      <c r="C10" s="15">
        <v>3</v>
      </c>
      <c r="D10" s="11">
        <v>7</v>
      </c>
      <c r="E10" s="16">
        <v>0</v>
      </c>
      <c r="F10" s="15">
        <v>11</v>
      </c>
      <c r="G10" s="11">
        <v>7</v>
      </c>
      <c r="H10" s="16">
        <v>0</v>
      </c>
      <c r="I10" s="15">
        <v>12</v>
      </c>
      <c r="J10" s="11">
        <v>3</v>
      </c>
      <c r="K10" s="16">
        <v>4</v>
      </c>
      <c r="L10" s="15">
        <v>6</v>
      </c>
      <c r="M10" s="11">
        <v>4</v>
      </c>
      <c r="N10" s="16">
        <v>0</v>
      </c>
      <c r="O10" s="13">
        <v>4</v>
      </c>
    </row>
    <row r="11" spans="1:15" ht="75">
      <c r="A11" s="13">
        <v>8</v>
      </c>
      <c r="B11" s="185" t="s">
        <v>147</v>
      </c>
      <c r="C11" s="15">
        <v>2</v>
      </c>
      <c r="D11" s="11">
        <v>3</v>
      </c>
      <c r="E11" s="16">
        <v>4</v>
      </c>
      <c r="F11" s="15">
        <v>5</v>
      </c>
      <c r="G11" s="11">
        <v>9</v>
      </c>
      <c r="H11" s="16">
        <v>0</v>
      </c>
      <c r="I11" s="15">
        <v>11</v>
      </c>
      <c r="J11" s="11">
        <v>9</v>
      </c>
      <c r="K11" s="16">
        <v>0</v>
      </c>
      <c r="L11" s="15">
        <v>5</v>
      </c>
      <c r="M11" s="11">
        <v>7</v>
      </c>
      <c r="N11" s="16">
        <v>0</v>
      </c>
      <c r="O11" s="13">
        <v>4</v>
      </c>
    </row>
    <row r="12" spans="1:15" ht="45">
      <c r="A12" s="111">
        <v>9</v>
      </c>
      <c r="B12" s="26" t="s">
        <v>90</v>
      </c>
      <c r="C12" s="15">
        <v>1</v>
      </c>
      <c r="D12" s="11">
        <v>4</v>
      </c>
      <c r="E12" s="16">
        <v>0</v>
      </c>
      <c r="F12" s="15">
        <v>2</v>
      </c>
      <c r="G12" s="11">
        <v>8</v>
      </c>
      <c r="H12" s="16">
        <v>0</v>
      </c>
      <c r="I12" s="15">
        <v>8</v>
      </c>
      <c r="J12" s="11">
        <v>5</v>
      </c>
      <c r="K12" s="16">
        <v>0</v>
      </c>
      <c r="L12" s="15">
        <v>11</v>
      </c>
      <c r="M12" s="11">
        <v>12</v>
      </c>
      <c r="N12" s="16">
        <v>0</v>
      </c>
      <c r="O12" s="13">
        <v>0</v>
      </c>
    </row>
    <row r="13" spans="1:15" ht="60">
      <c r="A13" s="111" t="s">
        <v>19</v>
      </c>
      <c r="B13" s="185" t="s">
        <v>145</v>
      </c>
      <c r="C13" s="15">
        <v>4</v>
      </c>
      <c r="D13" s="11">
        <v>5</v>
      </c>
      <c r="E13" s="16">
        <v>0</v>
      </c>
      <c r="F13" s="15">
        <v>8</v>
      </c>
      <c r="G13" s="11">
        <v>6</v>
      </c>
      <c r="H13" s="16">
        <v>0</v>
      </c>
      <c r="I13" s="15">
        <v>7</v>
      </c>
      <c r="J13" s="11">
        <v>6</v>
      </c>
      <c r="K13" s="16">
        <v>0</v>
      </c>
      <c r="L13" s="15">
        <v>8</v>
      </c>
      <c r="M13" s="11">
        <v>5</v>
      </c>
      <c r="N13" s="16">
        <v>0</v>
      </c>
      <c r="O13" s="13">
        <v>0</v>
      </c>
    </row>
    <row r="14" spans="1:15" ht="60">
      <c r="A14" s="111" t="s">
        <v>19</v>
      </c>
      <c r="B14" s="185" t="s">
        <v>146</v>
      </c>
      <c r="C14" s="178">
        <v>11</v>
      </c>
      <c r="D14" s="179">
        <v>9</v>
      </c>
      <c r="E14" s="180">
        <v>0</v>
      </c>
      <c r="F14" s="178">
        <v>10</v>
      </c>
      <c r="G14" s="179">
        <v>10</v>
      </c>
      <c r="H14" s="180">
        <v>0</v>
      </c>
      <c r="I14" s="178">
        <v>1</v>
      </c>
      <c r="J14" s="179">
        <v>7</v>
      </c>
      <c r="K14" s="180">
        <v>0</v>
      </c>
      <c r="L14" s="178">
        <v>9</v>
      </c>
      <c r="M14" s="179">
        <v>6</v>
      </c>
      <c r="N14" s="180">
        <v>0</v>
      </c>
      <c r="O14" s="187">
        <v>0</v>
      </c>
    </row>
    <row r="15" spans="1:15" ht="45" thickBot="1">
      <c r="A15" s="19" t="s">
        <v>19</v>
      </c>
      <c r="B15" s="27" t="s">
        <v>52</v>
      </c>
      <c r="C15" s="181">
        <v>5</v>
      </c>
      <c r="D15" s="182">
        <v>12</v>
      </c>
      <c r="E15" s="183">
        <v>0</v>
      </c>
      <c r="F15" s="181">
        <v>1</v>
      </c>
      <c r="G15" s="182">
        <v>5</v>
      </c>
      <c r="H15" s="183">
        <v>0</v>
      </c>
      <c r="I15" s="181">
        <v>2</v>
      </c>
      <c r="J15" s="182">
        <v>10</v>
      </c>
      <c r="K15" s="183">
        <v>0</v>
      </c>
      <c r="L15" s="181">
        <v>4</v>
      </c>
      <c r="M15" s="182">
        <v>9</v>
      </c>
      <c r="N15" s="183">
        <v>0</v>
      </c>
      <c r="O15" s="188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8.00390625" style="0" customWidth="1"/>
    <col min="2" max="2" width="20.0039062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16" t="s">
        <v>168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</row>
    <row r="2" spans="1:15" ht="33" customHeight="1">
      <c r="A2" s="221" t="s">
        <v>12</v>
      </c>
      <c r="B2" s="232" t="s">
        <v>4</v>
      </c>
      <c r="C2" s="234" t="s">
        <v>6</v>
      </c>
      <c r="D2" s="235"/>
      <c r="E2" s="236"/>
      <c r="F2" s="235" t="s">
        <v>7</v>
      </c>
      <c r="G2" s="235"/>
      <c r="H2" s="236"/>
      <c r="I2" s="234" t="s">
        <v>8</v>
      </c>
      <c r="J2" s="235"/>
      <c r="K2" s="235"/>
      <c r="L2" s="234" t="s">
        <v>9</v>
      </c>
      <c r="M2" s="235"/>
      <c r="N2" s="235"/>
      <c r="O2" s="237" t="s">
        <v>5</v>
      </c>
    </row>
    <row r="3" spans="1:15" ht="46.5" thickBot="1">
      <c r="A3" s="222"/>
      <c r="B3" s="233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38"/>
    </row>
    <row r="4" spans="1:15" ht="30">
      <c r="A4" s="105">
        <v>1</v>
      </c>
      <c r="B4" s="184" t="s">
        <v>119</v>
      </c>
      <c r="C4" s="97">
        <v>4</v>
      </c>
      <c r="D4" s="98">
        <v>1</v>
      </c>
      <c r="E4" s="99">
        <v>12</v>
      </c>
      <c r="F4" s="97">
        <v>8</v>
      </c>
      <c r="G4" s="98">
        <v>12</v>
      </c>
      <c r="H4" s="99">
        <v>0</v>
      </c>
      <c r="I4" s="97">
        <v>8</v>
      </c>
      <c r="J4" s="98">
        <v>2</v>
      </c>
      <c r="K4" s="99">
        <v>6</v>
      </c>
      <c r="L4" s="97">
        <v>4</v>
      </c>
      <c r="M4" s="98">
        <v>1</v>
      </c>
      <c r="N4" s="99">
        <v>12</v>
      </c>
      <c r="O4" s="102">
        <v>30</v>
      </c>
    </row>
    <row r="5" spans="1:15" ht="30">
      <c r="A5" s="111">
        <v>2</v>
      </c>
      <c r="B5" s="185" t="s">
        <v>146</v>
      </c>
      <c r="C5" s="15">
        <v>2</v>
      </c>
      <c r="D5" s="11">
        <v>2</v>
      </c>
      <c r="E5" s="16">
        <v>6</v>
      </c>
      <c r="F5" s="15">
        <v>2</v>
      </c>
      <c r="G5" s="11">
        <v>1</v>
      </c>
      <c r="H5" s="16">
        <v>12</v>
      </c>
      <c r="I5" s="15">
        <v>2</v>
      </c>
      <c r="J5" s="11">
        <v>11</v>
      </c>
      <c r="K5" s="16">
        <v>0</v>
      </c>
      <c r="L5" s="15">
        <v>7</v>
      </c>
      <c r="M5" s="11">
        <v>12</v>
      </c>
      <c r="N5" s="16">
        <v>0</v>
      </c>
      <c r="O5" s="13">
        <v>18</v>
      </c>
    </row>
    <row r="6" spans="1:15" ht="30.75" customHeight="1">
      <c r="A6" s="13">
        <v>3</v>
      </c>
      <c r="B6" s="185" t="s">
        <v>145</v>
      </c>
      <c r="C6" s="15">
        <v>12</v>
      </c>
      <c r="D6" s="11">
        <v>6</v>
      </c>
      <c r="E6" s="16">
        <v>0</v>
      </c>
      <c r="F6" s="15">
        <v>4</v>
      </c>
      <c r="G6" s="11">
        <v>10</v>
      </c>
      <c r="H6" s="16">
        <v>0</v>
      </c>
      <c r="I6" s="15">
        <v>6</v>
      </c>
      <c r="J6" s="11">
        <v>1</v>
      </c>
      <c r="K6" s="16">
        <v>12</v>
      </c>
      <c r="L6" s="15">
        <v>6</v>
      </c>
      <c r="M6" s="11">
        <v>11</v>
      </c>
      <c r="N6" s="16">
        <v>0</v>
      </c>
      <c r="O6" s="13">
        <v>12</v>
      </c>
    </row>
    <row r="7" spans="1:15" ht="30">
      <c r="A7" s="28" t="s">
        <v>142</v>
      </c>
      <c r="B7" s="185" t="s">
        <v>147</v>
      </c>
      <c r="C7" s="15">
        <v>11</v>
      </c>
      <c r="D7" s="11">
        <v>12</v>
      </c>
      <c r="E7" s="16">
        <v>0</v>
      </c>
      <c r="F7" s="15">
        <v>5</v>
      </c>
      <c r="G7" s="11">
        <v>8</v>
      </c>
      <c r="H7" s="16">
        <v>0</v>
      </c>
      <c r="I7" s="15">
        <v>9</v>
      </c>
      <c r="J7" s="11">
        <v>7</v>
      </c>
      <c r="K7" s="16">
        <v>0</v>
      </c>
      <c r="L7" s="15">
        <v>9</v>
      </c>
      <c r="M7" s="11">
        <v>2</v>
      </c>
      <c r="N7" s="16">
        <v>6</v>
      </c>
      <c r="O7" s="13">
        <v>6</v>
      </c>
    </row>
    <row r="8" spans="1:15" ht="30">
      <c r="A8" s="28" t="s">
        <v>142</v>
      </c>
      <c r="B8" s="185" t="s">
        <v>44</v>
      </c>
      <c r="C8" s="15">
        <v>7</v>
      </c>
      <c r="D8" s="11">
        <v>10</v>
      </c>
      <c r="E8" s="16">
        <v>0</v>
      </c>
      <c r="F8" s="15">
        <v>12</v>
      </c>
      <c r="G8" s="11">
        <v>2</v>
      </c>
      <c r="H8" s="16">
        <v>6</v>
      </c>
      <c r="I8" s="15">
        <v>3</v>
      </c>
      <c r="J8" s="11">
        <v>8</v>
      </c>
      <c r="K8" s="16">
        <v>0</v>
      </c>
      <c r="L8" s="15">
        <v>3</v>
      </c>
      <c r="M8" s="11">
        <v>10</v>
      </c>
      <c r="N8" s="16">
        <v>0</v>
      </c>
      <c r="O8" s="13">
        <v>6</v>
      </c>
    </row>
    <row r="9" spans="1:15" ht="30">
      <c r="A9" s="117" t="s">
        <v>25</v>
      </c>
      <c r="B9" s="185" t="s">
        <v>149</v>
      </c>
      <c r="C9" s="15">
        <v>8</v>
      </c>
      <c r="D9" s="11">
        <v>3</v>
      </c>
      <c r="E9" s="16">
        <v>4</v>
      </c>
      <c r="F9" s="15">
        <v>9</v>
      </c>
      <c r="G9" s="11">
        <v>9</v>
      </c>
      <c r="H9" s="16">
        <v>0</v>
      </c>
      <c r="I9" s="15">
        <v>7</v>
      </c>
      <c r="J9" s="11">
        <v>9</v>
      </c>
      <c r="K9" s="16">
        <v>0</v>
      </c>
      <c r="L9" s="15">
        <v>5</v>
      </c>
      <c r="M9" s="11">
        <v>4</v>
      </c>
      <c r="N9" s="16">
        <v>0</v>
      </c>
      <c r="O9" s="13">
        <v>4</v>
      </c>
    </row>
    <row r="10" spans="1:15" ht="30">
      <c r="A10" s="117" t="s">
        <v>25</v>
      </c>
      <c r="B10" s="185" t="s">
        <v>150</v>
      </c>
      <c r="C10" s="15">
        <v>10</v>
      </c>
      <c r="D10" s="11">
        <v>4</v>
      </c>
      <c r="E10" s="16">
        <v>0</v>
      </c>
      <c r="F10" s="15">
        <v>6</v>
      </c>
      <c r="G10" s="11">
        <v>3</v>
      </c>
      <c r="H10" s="16">
        <v>4</v>
      </c>
      <c r="I10" s="15">
        <v>10</v>
      </c>
      <c r="J10" s="11">
        <v>5</v>
      </c>
      <c r="K10" s="16">
        <v>0</v>
      </c>
      <c r="L10" s="15">
        <v>1</v>
      </c>
      <c r="M10" s="11">
        <v>6</v>
      </c>
      <c r="N10" s="16">
        <v>0</v>
      </c>
      <c r="O10" s="13">
        <v>4</v>
      </c>
    </row>
    <row r="11" spans="1:15" ht="30">
      <c r="A11" s="111" t="s">
        <v>143</v>
      </c>
      <c r="B11" s="185" t="s">
        <v>148</v>
      </c>
      <c r="C11" s="15">
        <v>6</v>
      </c>
      <c r="D11" s="11">
        <v>8</v>
      </c>
      <c r="E11" s="16">
        <v>0</v>
      </c>
      <c r="F11" s="15">
        <v>3</v>
      </c>
      <c r="G11" s="11">
        <v>6</v>
      </c>
      <c r="H11" s="16">
        <v>0</v>
      </c>
      <c r="I11" s="15">
        <v>1</v>
      </c>
      <c r="J11" s="11">
        <v>3</v>
      </c>
      <c r="K11" s="16">
        <v>4</v>
      </c>
      <c r="L11" s="15">
        <v>2</v>
      </c>
      <c r="M11" s="11">
        <v>7</v>
      </c>
      <c r="N11" s="16">
        <v>0</v>
      </c>
      <c r="O11" s="13">
        <v>4</v>
      </c>
    </row>
    <row r="12" spans="1:15" ht="30">
      <c r="A12" s="111" t="s">
        <v>143</v>
      </c>
      <c r="B12" s="185" t="s">
        <v>78</v>
      </c>
      <c r="C12" s="15">
        <v>1</v>
      </c>
      <c r="D12" s="11">
        <v>5</v>
      </c>
      <c r="E12" s="16">
        <v>0</v>
      </c>
      <c r="F12" s="15">
        <v>10</v>
      </c>
      <c r="G12" s="11">
        <v>7</v>
      </c>
      <c r="H12" s="16">
        <v>0</v>
      </c>
      <c r="I12" s="15">
        <v>11</v>
      </c>
      <c r="J12" s="11">
        <v>12</v>
      </c>
      <c r="K12" s="16">
        <v>0</v>
      </c>
      <c r="L12" s="15">
        <v>12</v>
      </c>
      <c r="M12" s="11">
        <v>3</v>
      </c>
      <c r="N12" s="16">
        <v>4</v>
      </c>
      <c r="O12" s="13">
        <v>4</v>
      </c>
    </row>
    <row r="13" spans="1:15" ht="30">
      <c r="A13" s="111" t="s">
        <v>19</v>
      </c>
      <c r="B13" s="185" t="s">
        <v>152</v>
      </c>
      <c r="C13" s="15">
        <v>9</v>
      </c>
      <c r="D13" s="11">
        <v>11</v>
      </c>
      <c r="E13" s="16">
        <v>0</v>
      </c>
      <c r="F13" s="15">
        <v>7</v>
      </c>
      <c r="G13" s="11">
        <v>11</v>
      </c>
      <c r="H13" s="16">
        <v>0</v>
      </c>
      <c r="I13" s="15">
        <v>12</v>
      </c>
      <c r="J13" s="11">
        <v>4</v>
      </c>
      <c r="K13" s="16">
        <v>0</v>
      </c>
      <c r="L13" s="15">
        <v>8</v>
      </c>
      <c r="M13" s="11">
        <v>5</v>
      </c>
      <c r="N13" s="16">
        <v>0</v>
      </c>
      <c r="O13" s="13">
        <v>0</v>
      </c>
    </row>
    <row r="14" spans="1:15" ht="30">
      <c r="A14" s="111" t="s">
        <v>19</v>
      </c>
      <c r="B14" s="185" t="s">
        <v>151</v>
      </c>
      <c r="C14" s="178">
        <v>5</v>
      </c>
      <c r="D14" s="179">
        <v>9</v>
      </c>
      <c r="E14" s="180">
        <v>0</v>
      </c>
      <c r="F14" s="178">
        <v>1</v>
      </c>
      <c r="G14" s="179">
        <v>4</v>
      </c>
      <c r="H14" s="180">
        <v>0</v>
      </c>
      <c r="I14" s="178">
        <v>5</v>
      </c>
      <c r="J14" s="179">
        <v>10</v>
      </c>
      <c r="K14" s="180">
        <v>0</v>
      </c>
      <c r="L14" s="178">
        <v>10</v>
      </c>
      <c r="M14" s="179">
        <v>9</v>
      </c>
      <c r="N14" s="180">
        <v>0</v>
      </c>
      <c r="O14" s="187">
        <v>0</v>
      </c>
    </row>
    <row r="15" spans="1:15" ht="30.75" thickBot="1">
      <c r="A15" s="19">
        <v>12</v>
      </c>
      <c r="B15" s="186" t="s">
        <v>153</v>
      </c>
      <c r="C15" s="181">
        <v>3</v>
      </c>
      <c r="D15" s="182">
        <v>7</v>
      </c>
      <c r="E15" s="183">
        <v>0</v>
      </c>
      <c r="F15" s="181">
        <v>11</v>
      </c>
      <c r="G15" s="182">
        <v>5</v>
      </c>
      <c r="H15" s="183">
        <v>0</v>
      </c>
      <c r="I15" s="181">
        <v>4</v>
      </c>
      <c r="J15" s="182">
        <v>6</v>
      </c>
      <c r="K15" s="183">
        <v>0</v>
      </c>
      <c r="L15" s="181">
        <v>11</v>
      </c>
      <c r="M15" s="182">
        <v>8</v>
      </c>
      <c r="N15" s="183">
        <v>0</v>
      </c>
      <c r="O15" s="188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8.00390625" style="103" customWidth="1"/>
    <col min="2" max="2" width="20.00390625" style="103" customWidth="1"/>
    <col min="3" max="3" width="10.00390625" style="103" customWidth="1"/>
    <col min="4" max="5" width="8.7109375" style="103" customWidth="1"/>
    <col min="6" max="6" width="9.140625" style="103" customWidth="1"/>
    <col min="7" max="8" width="8.7109375" style="103" customWidth="1"/>
    <col min="9" max="9" width="9.140625" style="103" customWidth="1"/>
    <col min="10" max="10" width="8.7109375" style="103" customWidth="1"/>
    <col min="11" max="11" width="8.57421875" style="103" customWidth="1"/>
    <col min="12" max="12" width="9.421875" style="103" customWidth="1"/>
    <col min="13" max="14" width="8.7109375" style="103" customWidth="1"/>
    <col min="15" max="15" width="9.57421875" style="103" customWidth="1"/>
    <col min="16" max="16384" width="9.140625" style="103" customWidth="1"/>
  </cols>
  <sheetData>
    <row r="1" spans="1:15" ht="36" customHeight="1" thickBot="1">
      <c r="A1" s="216" t="s">
        <v>167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</row>
    <row r="2" spans="1:15" ht="33" customHeight="1">
      <c r="A2" s="221" t="s">
        <v>12</v>
      </c>
      <c r="B2" s="232" t="s">
        <v>4</v>
      </c>
      <c r="C2" s="234" t="s">
        <v>6</v>
      </c>
      <c r="D2" s="235"/>
      <c r="E2" s="236"/>
      <c r="F2" s="235" t="s">
        <v>7</v>
      </c>
      <c r="G2" s="235"/>
      <c r="H2" s="236"/>
      <c r="I2" s="234" t="s">
        <v>8</v>
      </c>
      <c r="J2" s="235"/>
      <c r="K2" s="235"/>
      <c r="L2" s="234" t="s">
        <v>9</v>
      </c>
      <c r="M2" s="235"/>
      <c r="N2" s="235"/>
      <c r="O2" s="237" t="s">
        <v>5</v>
      </c>
    </row>
    <row r="3" spans="1:15" ht="33" customHeight="1" thickBot="1">
      <c r="A3" s="222"/>
      <c r="B3" s="233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39"/>
    </row>
    <row r="4" spans="1:15" ht="30" customHeight="1">
      <c r="A4" s="105">
        <v>1</v>
      </c>
      <c r="B4" s="77" t="s">
        <v>27</v>
      </c>
      <c r="C4" s="106">
        <v>7</v>
      </c>
      <c r="D4" s="107">
        <v>1</v>
      </c>
      <c r="E4" s="108">
        <v>12</v>
      </c>
      <c r="F4" s="109">
        <v>9</v>
      </c>
      <c r="G4" s="107">
        <v>12</v>
      </c>
      <c r="H4" s="108">
        <v>0</v>
      </c>
      <c r="I4" s="109">
        <v>4</v>
      </c>
      <c r="J4" s="107">
        <v>11</v>
      </c>
      <c r="K4" s="110">
        <v>0</v>
      </c>
      <c r="L4" s="106">
        <v>8</v>
      </c>
      <c r="M4" s="107">
        <v>1</v>
      </c>
      <c r="N4" s="110">
        <v>12</v>
      </c>
      <c r="O4" s="13">
        <f>SUM(E4+H4+K4+N4)</f>
        <v>24</v>
      </c>
    </row>
    <row r="5" spans="1:15" ht="30" customHeight="1">
      <c r="A5" s="111">
        <v>2</v>
      </c>
      <c r="B5" s="47" t="s">
        <v>31</v>
      </c>
      <c r="C5" s="112">
        <v>10</v>
      </c>
      <c r="D5" s="113">
        <v>7</v>
      </c>
      <c r="E5" s="114">
        <v>0</v>
      </c>
      <c r="F5" s="115">
        <v>8</v>
      </c>
      <c r="G5" s="113">
        <v>11</v>
      </c>
      <c r="H5" s="114">
        <v>0</v>
      </c>
      <c r="I5" s="115">
        <v>11</v>
      </c>
      <c r="J5" s="113">
        <v>1</v>
      </c>
      <c r="K5" s="116">
        <v>12</v>
      </c>
      <c r="L5" s="112">
        <v>10</v>
      </c>
      <c r="M5" s="113">
        <v>2</v>
      </c>
      <c r="N5" s="116">
        <v>6</v>
      </c>
      <c r="O5" s="13">
        <f>SUM(E5+H5+K5+N5)</f>
        <v>18</v>
      </c>
    </row>
    <row r="6" spans="1:15" ht="30" customHeight="1">
      <c r="A6" s="13">
        <v>3</v>
      </c>
      <c r="B6" s="47" t="s">
        <v>36</v>
      </c>
      <c r="C6" s="112">
        <v>2</v>
      </c>
      <c r="D6" s="113">
        <v>6</v>
      </c>
      <c r="E6" s="114">
        <v>0</v>
      </c>
      <c r="F6" s="115">
        <v>3</v>
      </c>
      <c r="G6" s="113">
        <v>1</v>
      </c>
      <c r="H6" s="114">
        <v>12</v>
      </c>
      <c r="I6" s="115">
        <v>8</v>
      </c>
      <c r="J6" s="113">
        <v>12</v>
      </c>
      <c r="K6" s="116">
        <v>0</v>
      </c>
      <c r="L6" s="112">
        <v>7</v>
      </c>
      <c r="M6" s="113">
        <v>7</v>
      </c>
      <c r="N6" s="116">
        <v>0</v>
      </c>
      <c r="O6" s="13">
        <f aca="true" t="shared" si="0" ref="O6:O15">SUM(E6+H6+K6+N6)</f>
        <v>12</v>
      </c>
    </row>
    <row r="7" spans="1:15" ht="30" customHeight="1">
      <c r="A7" s="28">
        <v>4</v>
      </c>
      <c r="B7" s="47" t="s">
        <v>79</v>
      </c>
      <c r="C7" s="112">
        <v>5</v>
      </c>
      <c r="D7" s="113">
        <v>3</v>
      </c>
      <c r="E7" s="114">
        <v>4</v>
      </c>
      <c r="F7" s="115">
        <v>6</v>
      </c>
      <c r="G7" s="113">
        <v>4</v>
      </c>
      <c r="H7" s="114">
        <v>0</v>
      </c>
      <c r="I7" s="115">
        <v>12</v>
      </c>
      <c r="J7" s="113">
        <v>2</v>
      </c>
      <c r="K7" s="116">
        <v>6</v>
      </c>
      <c r="L7" s="112">
        <v>2</v>
      </c>
      <c r="M7" s="113">
        <v>4</v>
      </c>
      <c r="N7" s="116">
        <v>0</v>
      </c>
      <c r="O7" s="13">
        <f t="shared" si="0"/>
        <v>10</v>
      </c>
    </row>
    <row r="8" spans="1:15" ht="30" customHeight="1">
      <c r="A8" s="28">
        <v>5</v>
      </c>
      <c r="B8" s="47" t="s">
        <v>84</v>
      </c>
      <c r="C8" s="112">
        <v>1</v>
      </c>
      <c r="D8" s="113">
        <v>4</v>
      </c>
      <c r="E8" s="114">
        <v>0</v>
      </c>
      <c r="F8" s="115">
        <v>2</v>
      </c>
      <c r="G8" s="113">
        <v>3</v>
      </c>
      <c r="H8" s="114">
        <v>4</v>
      </c>
      <c r="I8" s="115">
        <v>1</v>
      </c>
      <c r="J8" s="113">
        <v>6</v>
      </c>
      <c r="K8" s="116">
        <v>0</v>
      </c>
      <c r="L8" s="112">
        <v>12</v>
      </c>
      <c r="M8" s="113">
        <v>3</v>
      </c>
      <c r="N8" s="116">
        <v>4</v>
      </c>
      <c r="O8" s="13">
        <f t="shared" si="0"/>
        <v>8</v>
      </c>
    </row>
    <row r="9" spans="1:15" ht="34.5" customHeight="1">
      <c r="A9" s="117">
        <v>6</v>
      </c>
      <c r="B9" s="47" t="s">
        <v>38</v>
      </c>
      <c r="C9" s="112">
        <v>11</v>
      </c>
      <c r="D9" s="113">
        <v>11</v>
      </c>
      <c r="E9" s="114">
        <v>0</v>
      </c>
      <c r="F9" s="115">
        <v>11</v>
      </c>
      <c r="G9" s="113">
        <v>2</v>
      </c>
      <c r="H9" s="114">
        <v>6</v>
      </c>
      <c r="I9" s="115">
        <v>3</v>
      </c>
      <c r="J9" s="113">
        <v>4</v>
      </c>
      <c r="K9" s="116">
        <v>0</v>
      </c>
      <c r="L9" s="112">
        <v>5</v>
      </c>
      <c r="M9" s="113">
        <v>11</v>
      </c>
      <c r="N9" s="116">
        <v>0</v>
      </c>
      <c r="O9" s="13">
        <f t="shared" si="0"/>
        <v>6</v>
      </c>
    </row>
    <row r="10" spans="1:15" ht="30" customHeight="1">
      <c r="A10" s="111">
        <v>7</v>
      </c>
      <c r="B10" s="47" t="s">
        <v>52</v>
      </c>
      <c r="C10" s="112">
        <v>4</v>
      </c>
      <c r="D10" s="113">
        <v>2</v>
      </c>
      <c r="E10" s="114">
        <v>6</v>
      </c>
      <c r="F10" s="115">
        <v>4</v>
      </c>
      <c r="G10" s="113">
        <v>7</v>
      </c>
      <c r="H10" s="114">
        <v>0</v>
      </c>
      <c r="I10" s="115">
        <v>2</v>
      </c>
      <c r="J10" s="113">
        <v>10</v>
      </c>
      <c r="K10" s="116">
        <v>0</v>
      </c>
      <c r="L10" s="112">
        <v>6</v>
      </c>
      <c r="M10" s="113">
        <v>12</v>
      </c>
      <c r="N10" s="116">
        <v>0</v>
      </c>
      <c r="O10" s="13">
        <f t="shared" si="0"/>
        <v>6</v>
      </c>
    </row>
    <row r="11" spans="1:15" ht="30" customHeight="1">
      <c r="A11" s="111">
        <v>8</v>
      </c>
      <c r="B11" s="47" t="s">
        <v>42</v>
      </c>
      <c r="C11" s="112">
        <v>3</v>
      </c>
      <c r="D11" s="113">
        <v>8</v>
      </c>
      <c r="E11" s="114">
        <v>0</v>
      </c>
      <c r="F11" s="115">
        <v>7</v>
      </c>
      <c r="G11" s="113">
        <v>5</v>
      </c>
      <c r="H11" s="114">
        <v>0</v>
      </c>
      <c r="I11" s="115">
        <v>7</v>
      </c>
      <c r="J11" s="113">
        <v>3</v>
      </c>
      <c r="K11" s="116">
        <v>4</v>
      </c>
      <c r="L11" s="112">
        <v>3</v>
      </c>
      <c r="M11" s="113">
        <v>8</v>
      </c>
      <c r="N11" s="116">
        <v>0</v>
      </c>
      <c r="O11" s="13">
        <f t="shared" si="0"/>
        <v>4</v>
      </c>
    </row>
    <row r="12" spans="1:15" ht="30" customHeight="1">
      <c r="A12" s="111" t="s">
        <v>13</v>
      </c>
      <c r="B12" s="47" t="s">
        <v>57</v>
      </c>
      <c r="C12" s="112">
        <v>8</v>
      </c>
      <c r="D12" s="113">
        <v>12</v>
      </c>
      <c r="E12" s="114">
        <v>0</v>
      </c>
      <c r="F12" s="115">
        <v>10</v>
      </c>
      <c r="G12" s="113">
        <v>8</v>
      </c>
      <c r="H12" s="114">
        <v>0</v>
      </c>
      <c r="I12" s="115">
        <v>9</v>
      </c>
      <c r="J12" s="113">
        <v>8</v>
      </c>
      <c r="K12" s="116">
        <v>0</v>
      </c>
      <c r="L12" s="112">
        <v>11</v>
      </c>
      <c r="M12" s="113">
        <v>5</v>
      </c>
      <c r="N12" s="116">
        <v>0</v>
      </c>
      <c r="O12" s="13">
        <f t="shared" si="0"/>
        <v>0</v>
      </c>
    </row>
    <row r="13" spans="1:15" ht="30" customHeight="1">
      <c r="A13" s="111" t="s">
        <v>13</v>
      </c>
      <c r="B13" s="47" t="s">
        <v>85</v>
      </c>
      <c r="C13" s="112">
        <v>12</v>
      </c>
      <c r="D13" s="113">
        <v>10</v>
      </c>
      <c r="E13" s="114">
        <v>0</v>
      </c>
      <c r="F13" s="115">
        <v>12</v>
      </c>
      <c r="G13" s="113">
        <v>6</v>
      </c>
      <c r="H13" s="114">
        <v>0</v>
      </c>
      <c r="I13" s="115">
        <v>6</v>
      </c>
      <c r="J13" s="113">
        <v>5</v>
      </c>
      <c r="K13" s="116">
        <v>0</v>
      </c>
      <c r="L13" s="112">
        <v>9</v>
      </c>
      <c r="M13" s="113">
        <v>9</v>
      </c>
      <c r="N13" s="116">
        <v>0</v>
      </c>
      <c r="O13" s="13">
        <f t="shared" si="0"/>
        <v>0</v>
      </c>
    </row>
    <row r="14" spans="1:15" ht="30" customHeight="1">
      <c r="A14" s="111" t="s">
        <v>13</v>
      </c>
      <c r="B14" s="47" t="s">
        <v>86</v>
      </c>
      <c r="C14" s="112">
        <v>9</v>
      </c>
      <c r="D14" s="113">
        <v>9</v>
      </c>
      <c r="E14" s="114">
        <v>0</v>
      </c>
      <c r="F14" s="115">
        <v>5</v>
      </c>
      <c r="G14" s="113">
        <v>10</v>
      </c>
      <c r="H14" s="114">
        <v>0</v>
      </c>
      <c r="I14" s="115">
        <v>5</v>
      </c>
      <c r="J14" s="113">
        <v>7</v>
      </c>
      <c r="K14" s="116">
        <v>0</v>
      </c>
      <c r="L14" s="112">
        <v>4</v>
      </c>
      <c r="M14" s="113">
        <v>10</v>
      </c>
      <c r="N14" s="116">
        <v>0</v>
      </c>
      <c r="O14" s="13">
        <f t="shared" si="0"/>
        <v>0</v>
      </c>
    </row>
    <row r="15" spans="1:15" ht="30" customHeight="1" thickBot="1">
      <c r="A15" s="19" t="s">
        <v>13</v>
      </c>
      <c r="B15" s="27" t="s">
        <v>87</v>
      </c>
      <c r="C15" s="20">
        <v>6</v>
      </c>
      <c r="D15" s="21">
        <v>5</v>
      </c>
      <c r="E15" s="22">
        <v>0</v>
      </c>
      <c r="F15" s="34">
        <v>1</v>
      </c>
      <c r="G15" s="21">
        <v>9</v>
      </c>
      <c r="H15" s="22">
        <v>0</v>
      </c>
      <c r="I15" s="34">
        <v>10</v>
      </c>
      <c r="J15" s="21">
        <v>9</v>
      </c>
      <c r="K15" s="35">
        <v>0</v>
      </c>
      <c r="L15" s="20">
        <v>1</v>
      </c>
      <c r="M15" s="21">
        <v>6</v>
      </c>
      <c r="N15" s="35">
        <v>0</v>
      </c>
      <c r="O15" s="19">
        <f t="shared" si="0"/>
        <v>0</v>
      </c>
    </row>
    <row r="16" ht="36" customHeight="1"/>
    <row r="17" ht="36" customHeight="1"/>
    <row r="18" ht="36.75" customHeight="1"/>
    <row r="19" ht="36" customHeight="1"/>
    <row r="20" ht="18" customHeight="1"/>
    <row r="21" ht="36" customHeight="1"/>
    <row r="22" ht="18" customHeight="1"/>
    <row r="23" ht="36" customHeight="1"/>
    <row r="24" ht="18" customHeight="1"/>
    <row r="25" ht="36" customHeight="1"/>
    <row r="26" ht="18" customHeight="1"/>
    <row r="27" ht="36" customHeight="1"/>
    <row r="28" ht="18" customHeight="1"/>
    <row r="29" ht="18" customHeight="1"/>
    <row r="30" ht="18" customHeight="1"/>
  </sheetData>
  <sheetProtection/>
  <mergeCells count="8">
    <mergeCell ref="A1:O1"/>
    <mergeCell ref="A2:A3"/>
    <mergeCell ref="B2:B3"/>
    <mergeCell ref="C2:E2"/>
    <mergeCell ref="O2:O3"/>
    <mergeCell ref="F2:H2"/>
    <mergeCell ref="I2:K2"/>
    <mergeCell ref="L2:N2"/>
  </mergeCells>
  <printOptions/>
  <pageMargins left="0.28" right="0.2" top="0.24" bottom="0.17" header="0.24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4">
      <selection activeCell="B11" sqref="B11"/>
    </sheetView>
  </sheetViews>
  <sheetFormatPr defaultColWidth="9.140625" defaultRowHeight="12.75"/>
  <cols>
    <col min="1" max="1" width="10.00390625" style="103" customWidth="1"/>
    <col min="2" max="2" width="20.00390625" style="103" customWidth="1"/>
    <col min="3" max="3" width="9.8515625" style="103" customWidth="1"/>
    <col min="4" max="5" width="9.140625" style="103" customWidth="1"/>
    <col min="6" max="6" width="10.7109375" style="103" customWidth="1"/>
    <col min="7" max="8" width="9.140625" style="103" customWidth="1"/>
    <col min="9" max="9" width="10.57421875" style="103" customWidth="1"/>
    <col min="10" max="16384" width="9.140625" style="103" customWidth="1"/>
  </cols>
  <sheetData>
    <row r="1" spans="1:12" ht="36" customHeight="1" thickBot="1">
      <c r="A1" s="216" t="s">
        <v>166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40"/>
    </row>
    <row r="2" spans="1:12" ht="33" customHeight="1">
      <c r="A2" s="221" t="s">
        <v>12</v>
      </c>
      <c r="B2" s="232" t="s">
        <v>4</v>
      </c>
      <c r="C2" s="234" t="s">
        <v>6</v>
      </c>
      <c r="D2" s="235"/>
      <c r="E2" s="236"/>
      <c r="F2" s="235" t="s">
        <v>7</v>
      </c>
      <c r="G2" s="235"/>
      <c r="H2" s="236"/>
      <c r="I2" s="234" t="s">
        <v>8</v>
      </c>
      <c r="J2" s="235"/>
      <c r="K2" s="236"/>
      <c r="L2" s="221" t="s">
        <v>5</v>
      </c>
    </row>
    <row r="3" spans="1:12" ht="33" customHeight="1" thickBot="1">
      <c r="A3" s="222"/>
      <c r="B3" s="233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95" t="s">
        <v>11</v>
      </c>
      <c r="L3" s="222"/>
    </row>
    <row r="4" spans="1:12" ht="30" customHeight="1" thickBot="1">
      <c r="A4" s="96" t="s">
        <v>14</v>
      </c>
      <c r="B4" s="76" t="s">
        <v>39</v>
      </c>
      <c r="C4" s="97">
        <v>7</v>
      </c>
      <c r="D4" s="98">
        <v>1</v>
      </c>
      <c r="E4" s="99">
        <v>12</v>
      </c>
      <c r="F4" s="100">
        <v>11</v>
      </c>
      <c r="G4" s="98">
        <v>8</v>
      </c>
      <c r="H4" s="99">
        <v>0</v>
      </c>
      <c r="I4" s="100">
        <v>7</v>
      </c>
      <c r="J4" s="98">
        <v>10</v>
      </c>
      <c r="K4" s="101">
        <v>0</v>
      </c>
      <c r="L4" s="102">
        <f>SUM(E4,H4,K4)</f>
        <v>12</v>
      </c>
    </row>
    <row r="5" spans="1:12" ht="30" customHeight="1" thickBot="1">
      <c r="A5" s="69" t="s">
        <v>14</v>
      </c>
      <c r="B5" s="26" t="s">
        <v>28</v>
      </c>
      <c r="C5" s="15">
        <v>4</v>
      </c>
      <c r="D5" s="11">
        <v>11</v>
      </c>
      <c r="E5" s="16">
        <v>0</v>
      </c>
      <c r="F5" s="14">
        <v>6</v>
      </c>
      <c r="G5" s="11">
        <v>7</v>
      </c>
      <c r="H5" s="16">
        <v>0</v>
      </c>
      <c r="I5" s="14">
        <v>8</v>
      </c>
      <c r="J5" s="11">
        <v>1</v>
      </c>
      <c r="K5" s="12">
        <v>12</v>
      </c>
      <c r="L5" s="102">
        <f aca="true" t="shared" si="0" ref="L5:L15">SUM(E5,H5,K5)</f>
        <v>12</v>
      </c>
    </row>
    <row r="6" spans="1:12" ht="30" customHeight="1" thickBot="1">
      <c r="A6" s="69" t="s">
        <v>14</v>
      </c>
      <c r="B6" s="26" t="s">
        <v>43</v>
      </c>
      <c r="C6" s="15">
        <v>5</v>
      </c>
      <c r="D6" s="11">
        <v>8</v>
      </c>
      <c r="E6" s="16">
        <v>0</v>
      </c>
      <c r="F6" s="14">
        <v>3</v>
      </c>
      <c r="G6" s="11">
        <v>1</v>
      </c>
      <c r="H6" s="16">
        <v>12</v>
      </c>
      <c r="I6" s="14">
        <v>2</v>
      </c>
      <c r="J6" s="11">
        <v>6</v>
      </c>
      <c r="K6" s="12">
        <v>0</v>
      </c>
      <c r="L6" s="102">
        <f t="shared" si="0"/>
        <v>12</v>
      </c>
    </row>
    <row r="7" spans="1:12" ht="31.5" customHeight="1" thickBot="1">
      <c r="A7" s="13">
        <v>4</v>
      </c>
      <c r="B7" s="26" t="s">
        <v>88</v>
      </c>
      <c r="C7" s="15">
        <v>6</v>
      </c>
      <c r="D7" s="11">
        <v>9</v>
      </c>
      <c r="E7" s="16">
        <v>0</v>
      </c>
      <c r="F7" s="14">
        <v>8</v>
      </c>
      <c r="G7" s="11">
        <v>2</v>
      </c>
      <c r="H7" s="16">
        <v>6</v>
      </c>
      <c r="I7" s="14">
        <v>9</v>
      </c>
      <c r="J7" s="11">
        <v>3</v>
      </c>
      <c r="K7" s="12">
        <v>4</v>
      </c>
      <c r="L7" s="102">
        <f t="shared" si="0"/>
        <v>10</v>
      </c>
    </row>
    <row r="8" spans="1:12" ht="30" customHeight="1" thickBot="1">
      <c r="A8" s="69" t="s">
        <v>15</v>
      </c>
      <c r="B8" s="26" t="s">
        <v>56</v>
      </c>
      <c r="C8" s="15">
        <v>8</v>
      </c>
      <c r="D8" s="11">
        <v>2</v>
      </c>
      <c r="E8" s="16">
        <v>6</v>
      </c>
      <c r="F8" s="14">
        <v>2</v>
      </c>
      <c r="G8" s="11">
        <v>9</v>
      </c>
      <c r="H8" s="16">
        <v>0</v>
      </c>
      <c r="I8" s="14">
        <v>11</v>
      </c>
      <c r="J8" s="11">
        <v>9</v>
      </c>
      <c r="K8" s="12">
        <v>0</v>
      </c>
      <c r="L8" s="102">
        <f t="shared" si="0"/>
        <v>6</v>
      </c>
    </row>
    <row r="9" spans="1:12" ht="30" customHeight="1" thickBot="1">
      <c r="A9" s="69" t="s">
        <v>15</v>
      </c>
      <c r="B9" s="26" t="s">
        <v>75</v>
      </c>
      <c r="C9" s="15">
        <v>12</v>
      </c>
      <c r="D9" s="11">
        <v>10</v>
      </c>
      <c r="E9" s="16">
        <v>0</v>
      </c>
      <c r="F9" s="14">
        <v>12</v>
      </c>
      <c r="G9" s="11">
        <v>6</v>
      </c>
      <c r="H9" s="16">
        <v>0</v>
      </c>
      <c r="I9" s="14">
        <v>10</v>
      </c>
      <c r="J9" s="11">
        <v>2</v>
      </c>
      <c r="K9" s="12">
        <v>6</v>
      </c>
      <c r="L9" s="102">
        <f t="shared" si="0"/>
        <v>6</v>
      </c>
    </row>
    <row r="10" spans="1:12" ht="30" customHeight="1" thickBot="1">
      <c r="A10" s="13">
        <v>7</v>
      </c>
      <c r="B10" s="26" t="s">
        <v>89</v>
      </c>
      <c r="C10" s="15">
        <v>9</v>
      </c>
      <c r="D10" s="11">
        <v>4</v>
      </c>
      <c r="E10" s="16">
        <v>0</v>
      </c>
      <c r="F10" s="14">
        <v>9</v>
      </c>
      <c r="G10" s="11">
        <v>3</v>
      </c>
      <c r="H10" s="16">
        <v>4</v>
      </c>
      <c r="I10" s="14">
        <v>1</v>
      </c>
      <c r="J10" s="11">
        <v>12</v>
      </c>
      <c r="K10" s="12">
        <v>0</v>
      </c>
      <c r="L10" s="102">
        <f t="shared" si="0"/>
        <v>4</v>
      </c>
    </row>
    <row r="11" spans="1:12" ht="30" customHeight="1" thickBot="1">
      <c r="A11" s="13">
        <v>8</v>
      </c>
      <c r="B11" s="26" t="s">
        <v>90</v>
      </c>
      <c r="C11" s="15">
        <v>1</v>
      </c>
      <c r="D11" s="11">
        <v>3</v>
      </c>
      <c r="E11" s="16">
        <v>4</v>
      </c>
      <c r="F11" s="14">
        <v>10</v>
      </c>
      <c r="G11" s="11">
        <v>11</v>
      </c>
      <c r="H11" s="16">
        <v>0</v>
      </c>
      <c r="I11" s="14">
        <v>6</v>
      </c>
      <c r="J11" s="11">
        <v>8</v>
      </c>
      <c r="K11" s="12">
        <v>0</v>
      </c>
      <c r="L11" s="102">
        <f t="shared" si="0"/>
        <v>4</v>
      </c>
    </row>
    <row r="12" spans="1:12" ht="30" customHeight="1" thickBot="1">
      <c r="A12" s="69" t="s">
        <v>13</v>
      </c>
      <c r="B12" s="26" t="s">
        <v>91</v>
      </c>
      <c r="C12" s="15">
        <v>3</v>
      </c>
      <c r="D12" s="11">
        <v>5</v>
      </c>
      <c r="E12" s="16">
        <v>0</v>
      </c>
      <c r="F12" s="14">
        <v>1</v>
      </c>
      <c r="G12" s="11">
        <v>4</v>
      </c>
      <c r="H12" s="16">
        <v>0</v>
      </c>
      <c r="I12" s="14">
        <v>12</v>
      </c>
      <c r="J12" s="11">
        <v>11</v>
      </c>
      <c r="K12" s="12">
        <v>0</v>
      </c>
      <c r="L12" s="102">
        <f t="shared" si="0"/>
        <v>0</v>
      </c>
    </row>
    <row r="13" spans="1:12" ht="30" customHeight="1" thickBot="1">
      <c r="A13" s="69" t="s">
        <v>13</v>
      </c>
      <c r="B13" s="26" t="s">
        <v>93</v>
      </c>
      <c r="C13" s="15">
        <v>2</v>
      </c>
      <c r="D13" s="11">
        <v>12</v>
      </c>
      <c r="E13" s="16">
        <v>0</v>
      </c>
      <c r="F13" s="14">
        <v>5</v>
      </c>
      <c r="G13" s="11">
        <v>10</v>
      </c>
      <c r="H13" s="16">
        <v>0</v>
      </c>
      <c r="I13" s="14">
        <v>4</v>
      </c>
      <c r="J13" s="11">
        <v>4</v>
      </c>
      <c r="K13" s="12">
        <v>0</v>
      </c>
      <c r="L13" s="102">
        <f t="shared" si="0"/>
        <v>0</v>
      </c>
    </row>
    <row r="14" spans="1:12" ht="30" customHeight="1" thickBot="1">
      <c r="A14" s="69" t="s">
        <v>16</v>
      </c>
      <c r="B14" s="26" t="s">
        <v>94</v>
      </c>
      <c r="C14" s="15">
        <v>11</v>
      </c>
      <c r="D14" s="11">
        <v>7</v>
      </c>
      <c r="E14" s="16">
        <v>0</v>
      </c>
      <c r="F14" s="14">
        <v>4</v>
      </c>
      <c r="G14" s="11">
        <v>12</v>
      </c>
      <c r="H14" s="16">
        <v>0</v>
      </c>
      <c r="I14" s="14">
        <v>5</v>
      </c>
      <c r="J14" s="11">
        <v>5</v>
      </c>
      <c r="K14" s="12">
        <v>0</v>
      </c>
      <c r="L14" s="102">
        <f t="shared" si="0"/>
        <v>0</v>
      </c>
    </row>
    <row r="15" spans="1:12" ht="30" customHeight="1" thickBot="1">
      <c r="A15" s="70" t="s">
        <v>16</v>
      </c>
      <c r="B15" s="27" t="s">
        <v>30</v>
      </c>
      <c r="C15" s="20">
        <v>10</v>
      </c>
      <c r="D15" s="21">
        <v>6</v>
      </c>
      <c r="E15" s="22">
        <v>0</v>
      </c>
      <c r="F15" s="34">
        <v>7</v>
      </c>
      <c r="G15" s="21">
        <v>5</v>
      </c>
      <c r="H15" s="22">
        <v>0</v>
      </c>
      <c r="I15" s="34">
        <v>3</v>
      </c>
      <c r="J15" s="21">
        <v>7</v>
      </c>
      <c r="K15" s="35">
        <v>0</v>
      </c>
      <c r="L15" s="102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32" right="0.28" top="0.33" bottom="0.31" header="0.3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421875" style="3" customWidth="1"/>
    <col min="2" max="2" width="21.0039062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16" t="s">
        <v>165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40"/>
    </row>
    <row r="2" spans="1:12" ht="33" customHeight="1">
      <c r="A2" s="221" t="s">
        <v>12</v>
      </c>
      <c r="B2" s="232" t="s">
        <v>4</v>
      </c>
      <c r="C2" s="234" t="s">
        <v>6</v>
      </c>
      <c r="D2" s="235"/>
      <c r="E2" s="236"/>
      <c r="F2" s="235" t="s">
        <v>7</v>
      </c>
      <c r="G2" s="235"/>
      <c r="H2" s="236"/>
      <c r="I2" s="234" t="s">
        <v>8</v>
      </c>
      <c r="J2" s="235"/>
      <c r="K2" s="236"/>
      <c r="L2" s="221" t="s">
        <v>5</v>
      </c>
    </row>
    <row r="3" spans="1:12" ht="33" customHeight="1" thickBot="1">
      <c r="A3" s="222"/>
      <c r="B3" s="233"/>
      <c r="C3" s="74" t="s">
        <v>21</v>
      </c>
      <c r="D3" s="72" t="s">
        <v>10</v>
      </c>
      <c r="E3" s="75" t="s">
        <v>11</v>
      </c>
      <c r="F3" s="71" t="s">
        <v>21</v>
      </c>
      <c r="G3" s="72" t="s">
        <v>10</v>
      </c>
      <c r="H3" s="75" t="s">
        <v>11</v>
      </c>
      <c r="I3" s="74" t="s">
        <v>21</v>
      </c>
      <c r="J3" s="72" t="s">
        <v>10</v>
      </c>
      <c r="K3" s="75" t="s">
        <v>11</v>
      </c>
      <c r="L3" s="222"/>
    </row>
    <row r="4" spans="1:12" ht="30" customHeight="1">
      <c r="A4" s="28">
        <v>1</v>
      </c>
      <c r="B4" s="30" t="s">
        <v>32</v>
      </c>
      <c r="C4" s="31">
        <v>11</v>
      </c>
      <c r="D4" s="17">
        <v>2</v>
      </c>
      <c r="E4" s="18">
        <v>6</v>
      </c>
      <c r="F4" s="32">
        <v>10</v>
      </c>
      <c r="G4" s="17">
        <v>2</v>
      </c>
      <c r="H4" s="33">
        <v>6</v>
      </c>
      <c r="I4" s="31">
        <v>9</v>
      </c>
      <c r="J4" s="17">
        <v>2</v>
      </c>
      <c r="K4" s="18">
        <v>6</v>
      </c>
      <c r="L4" s="28">
        <f>SUM(E4,H4,K4)</f>
        <v>18</v>
      </c>
    </row>
    <row r="5" spans="1:12" ht="30" customHeight="1">
      <c r="A5" s="13">
        <v>2</v>
      </c>
      <c r="B5" s="26" t="s">
        <v>40</v>
      </c>
      <c r="C5" s="14">
        <v>12</v>
      </c>
      <c r="D5" s="11">
        <v>8</v>
      </c>
      <c r="E5" s="12">
        <v>0</v>
      </c>
      <c r="F5" s="15">
        <v>7</v>
      </c>
      <c r="G5" s="11">
        <v>3</v>
      </c>
      <c r="H5" s="16">
        <v>4</v>
      </c>
      <c r="I5" s="14">
        <v>5</v>
      </c>
      <c r="J5" s="11">
        <v>1</v>
      </c>
      <c r="K5" s="12">
        <v>12</v>
      </c>
      <c r="L5" s="28">
        <f aca="true" t="shared" si="0" ref="L5:L15">SUM(E5,H5,K5)</f>
        <v>16</v>
      </c>
    </row>
    <row r="6" spans="1:12" ht="30" customHeight="1">
      <c r="A6" s="69" t="s">
        <v>17</v>
      </c>
      <c r="B6" s="26" t="s">
        <v>45</v>
      </c>
      <c r="C6" s="14">
        <v>9</v>
      </c>
      <c r="D6" s="11">
        <v>6</v>
      </c>
      <c r="E6" s="12">
        <v>0</v>
      </c>
      <c r="F6" s="15">
        <v>8</v>
      </c>
      <c r="G6" s="11">
        <v>1</v>
      </c>
      <c r="H6" s="16">
        <v>12</v>
      </c>
      <c r="I6" s="14">
        <v>4</v>
      </c>
      <c r="J6" s="11">
        <v>7</v>
      </c>
      <c r="K6" s="12">
        <v>0</v>
      </c>
      <c r="L6" s="28">
        <f t="shared" si="0"/>
        <v>12</v>
      </c>
    </row>
    <row r="7" spans="1:12" ht="30" customHeight="1">
      <c r="A7" s="69" t="s">
        <v>17</v>
      </c>
      <c r="B7" s="26" t="s">
        <v>48</v>
      </c>
      <c r="C7" s="14">
        <v>3</v>
      </c>
      <c r="D7" s="11">
        <v>1</v>
      </c>
      <c r="E7" s="12">
        <v>12</v>
      </c>
      <c r="F7" s="15">
        <v>5</v>
      </c>
      <c r="G7" s="11">
        <v>5</v>
      </c>
      <c r="H7" s="16">
        <v>0</v>
      </c>
      <c r="I7" s="14">
        <v>11</v>
      </c>
      <c r="J7" s="11">
        <v>12</v>
      </c>
      <c r="K7" s="12">
        <v>0</v>
      </c>
      <c r="L7" s="28">
        <f t="shared" si="0"/>
        <v>12</v>
      </c>
    </row>
    <row r="8" spans="1:12" ht="30" customHeight="1">
      <c r="A8" s="69" t="s">
        <v>15</v>
      </c>
      <c r="B8" s="26" t="s">
        <v>95</v>
      </c>
      <c r="C8" s="14">
        <v>2</v>
      </c>
      <c r="D8" s="11">
        <v>3</v>
      </c>
      <c r="E8" s="12">
        <v>4</v>
      </c>
      <c r="F8" s="15">
        <v>11</v>
      </c>
      <c r="G8" s="11">
        <v>11</v>
      </c>
      <c r="H8" s="16">
        <v>0</v>
      </c>
      <c r="I8" s="14">
        <v>1</v>
      </c>
      <c r="J8" s="11">
        <v>9</v>
      </c>
      <c r="K8" s="12">
        <v>0</v>
      </c>
      <c r="L8" s="28">
        <f t="shared" si="0"/>
        <v>4</v>
      </c>
    </row>
    <row r="9" spans="1:12" ht="30" customHeight="1">
      <c r="A9" s="69" t="s">
        <v>15</v>
      </c>
      <c r="B9" s="26" t="s">
        <v>96</v>
      </c>
      <c r="C9" s="14">
        <v>1</v>
      </c>
      <c r="D9" s="11">
        <v>7</v>
      </c>
      <c r="E9" s="12">
        <v>0</v>
      </c>
      <c r="F9" s="15">
        <v>4</v>
      </c>
      <c r="G9" s="11">
        <v>8</v>
      </c>
      <c r="H9" s="16">
        <v>0</v>
      </c>
      <c r="I9" s="14">
        <v>7</v>
      </c>
      <c r="J9" s="11">
        <v>3</v>
      </c>
      <c r="K9" s="12">
        <v>4</v>
      </c>
      <c r="L9" s="28">
        <f t="shared" si="0"/>
        <v>4</v>
      </c>
    </row>
    <row r="10" spans="1:12" ht="30" customHeight="1">
      <c r="A10" s="69" t="s">
        <v>18</v>
      </c>
      <c r="B10" s="26" t="s">
        <v>58</v>
      </c>
      <c r="C10" s="14">
        <v>8</v>
      </c>
      <c r="D10" s="11">
        <v>10</v>
      </c>
      <c r="E10" s="12">
        <v>0</v>
      </c>
      <c r="F10" s="15">
        <v>1</v>
      </c>
      <c r="G10" s="11">
        <v>7</v>
      </c>
      <c r="H10" s="16">
        <v>0</v>
      </c>
      <c r="I10" s="14">
        <v>12</v>
      </c>
      <c r="J10" s="11">
        <v>4</v>
      </c>
      <c r="K10" s="12">
        <v>0</v>
      </c>
      <c r="L10" s="28">
        <f t="shared" si="0"/>
        <v>0</v>
      </c>
    </row>
    <row r="11" spans="1:12" ht="30" customHeight="1">
      <c r="A11" s="69" t="s">
        <v>18</v>
      </c>
      <c r="B11" s="26" t="s">
        <v>92</v>
      </c>
      <c r="C11" s="14">
        <v>5</v>
      </c>
      <c r="D11" s="11">
        <v>12</v>
      </c>
      <c r="E11" s="12">
        <v>0</v>
      </c>
      <c r="F11" s="15">
        <v>12</v>
      </c>
      <c r="G11" s="11">
        <v>4</v>
      </c>
      <c r="H11" s="16">
        <v>0</v>
      </c>
      <c r="I11" s="14">
        <v>10</v>
      </c>
      <c r="J11" s="11">
        <v>5</v>
      </c>
      <c r="K11" s="12">
        <v>0</v>
      </c>
      <c r="L11" s="28">
        <f t="shared" si="0"/>
        <v>0</v>
      </c>
    </row>
    <row r="12" spans="1:12" ht="30" customHeight="1">
      <c r="A12" s="69" t="s">
        <v>18</v>
      </c>
      <c r="B12" s="26" t="s">
        <v>64</v>
      </c>
      <c r="C12" s="14">
        <v>10</v>
      </c>
      <c r="D12" s="11">
        <v>4</v>
      </c>
      <c r="E12" s="12">
        <v>0</v>
      </c>
      <c r="F12" s="15">
        <v>9</v>
      </c>
      <c r="G12" s="11">
        <v>6</v>
      </c>
      <c r="H12" s="16">
        <v>0</v>
      </c>
      <c r="I12" s="14">
        <v>2</v>
      </c>
      <c r="J12" s="11">
        <v>8</v>
      </c>
      <c r="K12" s="12">
        <v>0</v>
      </c>
      <c r="L12" s="28">
        <f t="shared" si="0"/>
        <v>0</v>
      </c>
    </row>
    <row r="13" spans="1:12" ht="30" customHeight="1">
      <c r="A13" s="69" t="s">
        <v>19</v>
      </c>
      <c r="B13" s="26" t="s">
        <v>99</v>
      </c>
      <c r="C13" s="14">
        <v>4</v>
      </c>
      <c r="D13" s="11">
        <v>9</v>
      </c>
      <c r="E13" s="12">
        <v>0</v>
      </c>
      <c r="F13" s="15">
        <v>3</v>
      </c>
      <c r="G13" s="11">
        <v>12</v>
      </c>
      <c r="H13" s="16">
        <v>0</v>
      </c>
      <c r="I13" s="14">
        <v>3</v>
      </c>
      <c r="J13" s="11">
        <v>6</v>
      </c>
      <c r="K13" s="12">
        <v>0</v>
      </c>
      <c r="L13" s="28">
        <f t="shared" si="0"/>
        <v>0</v>
      </c>
    </row>
    <row r="14" spans="1:12" ht="30" customHeight="1">
      <c r="A14" s="69" t="s">
        <v>19</v>
      </c>
      <c r="B14" s="26" t="s">
        <v>100</v>
      </c>
      <c r="C14" s="14">
        <v>7</v>
      </c>
      <c r="D14" s="11">
        <v>11</v>
      </c>
      <c r="E14" s="12">
        <v>0</v>
      </c>
      <c r="F14" s="15">
        <v>2</v>
      </c>
      <c r="G14" s="11">
        <v>10</v>
      </c>
      <c r="H14" s="16">
        <v>0</v>
      </c>
      <c r="I14" s="14">
        <v>8</v>
      </c>
      <c r="J14" s="11">
        <v>10</v>
      </c>
      <c r="K14" s="12">
        <v>0</v>
      </c>
      <c r="L14" s="28">
        <f t="shared" si="0"/>
        <v>0</v>
      </c>
    </row>
    <row r="15" spans="1:12" ht="30" customHeight="1" thickBot="1">
      <c r="A15" s="70" t="s">
        <v>19</v>
      </c>
      <c r="B15" s="27" t="s">
        <v>49</v>
      </c>
      <c r="C15" s="14">
        <v>6</v>
      </c>
      <c r="D15" s="11">
        <v>5</v>
      </c>
      <c r="E15" s="12">
        <v>0</v>
      </c>
      <c r="F15" s="15">
        <v>6</v>
      </c>
      <c r="G15" s="11">
        <v>9</v>
      </c>
      <c r="H15" s="16">
        <v>0</v>
      </c>
      <c r="I15" s="14">
        <v>6</v>
      </c>
      <c r="J15" s="11">
        <v>11</v>
      </c>
      <c r="K15" s="12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57421875" style="29" customWidth="1"/>
    <col min="2" max="2" width="21.8515625" style="29" customWidth="1"/>
    <col min="3" max="3" width="10.7109375" style="29" customWidth="1"/>
    <col min="4" max="4" width="8.7109375" style="29" customWidth="1"/>
    <col min="5" max="5" width="9.140625" style="29" customWidth="1"/>
    <col min="6" max="6" width="10.7109375" style="29" customWidth="1"/>
    <col min="7" max="8" width="9.140625" style="29" customWidth="1"/>
    <col min="9" max="9" width="10.7109375" style="29" customWidth="1"/>
    <col min="10" max="16384" width="9.140625" style="29" customWidth="1"/>
  </cols>
  <sheetData>
    <row r="1" spans="1:12" ht="36" customHeight="1" thickBot="1">
      <c r="A1" s="216" t="s">
        <v>164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40"/>
    </row>
    <row r="2" spans="1:12" ht="33" customHeight="1">
      <c r="A2" s="221" t="s">
        <v>12</v>
      </c>
      <c r="B2" s="232" t="s">
        <v>4</v>
      </c>
      <c r="C2" s="234" t="s">
        <v>6</v>
      </c>
      <c r="D2" s="235"/>
      <c r="E2" s="236"/>
      <c r="F2" s="235" t="s">
        <v>7</v>
      </c>
      <c r="G2" s="235"/>
      <c r="H2" s="236"/>
      <c r="I2" s="234" t="s">
        <v>8</v>
      </c>
      <c r="J2" s="235"/>
      <c r="K2" s="236"/>
      <c r="L2" s="221" t="s">
        <v>5</v>
      </c>
    </row>
    <row r="3" spans="1:12" ht="33" customHeight="1" thickBot="1">
      <c r="A3" s="222"/>
      <c r="B3" s="233"/>
      <c r="C3" s="74" t="s">
        <v>21</v>
      </c>
      <c r="D3" s="72" t="s">
        <v>10</v>
      </c>
      <c r="E3" s="75" t="s">
        <v>11</v>
      </c>
      <c r="F3" s="71" t="s">
        <v>21</v>
      </c>
      <c r="G3" s="72" t="s">
        <v>10</v>
      </c>
      <c r="H3" s="75" t="s">
        <v>11</v>
      </c>
      <c r="I3" s="74" t="s">
        <v>21</v>
      </c>
      <c r="J3" s="72" t="s">
        <v>10</v>
      </c>
      <c r="K3" s="75" t="s">
        <v>11</v>
      </c>
      <c r="L3" s="222"/>
    </row>
    <row r="4" spans="1:12" ht="30" customHeight="1">
      <c r="A4" s="28">
        <v>1</v>
      </c>
      <c r="B4" s="30" t="s">
        <v>32</v>
      </c>
      <c r="C4" s="31">
        <v>9</v>
      </c>
      <c r="D4" s="17">
        <v>1</v>
      </c>
      <c r="E4" s="18">
        <v>12</v>
      </c>
      <c r="F4" s="32">
        <v>8</v>
      </c>
      <c r="G4" s="17">
        <v>3</v>
      </c>
      <c r="H4" s="33">
        <v>4</v>
      </c>
      <c r="I4" s="31">
        <v>12</v>
      </c>
      <c r="J4" s="17">
        <v>5</v>
      </c>
      <c r="K4" s="18">
        <v>2</v>
      </c>
      <c r="L4" s="28">
        <f>SUM(E4,H4,K4)</f>
        <v>18</v>
      </c>
    </row>
    <row r="5" spans="1:12" ht="30" customHeight="1">
      <c r="A5" s="13">
        <v>2</v>
      </c>
      <c r="B5" s="26" t="s">
        <v>50</v>
      </c>
      <c r="C5" s="14">
        <v>8</v>
      </c>
      <c r="D5" s="11">
        <v>11</v>
      </c>
      <c r="E5" s="12">
        <v>0</v>
      </c>
      <c r="F5" s="15">
        <v>10</v>
      </c>
      <c r="G5" s="11">
        <v>1</v>
      </c>
      <c r="H5" s="16">
        <v>12</v>
      </c>
      <c r="I5" s="14">
        <v>1</v>
      </c>
      <c r="J5" s="11">
        <v>4</v>
      </c>
      <c r="K5" s="12">
        <v>3</v>
      </c>
      <c r="L5" s="28">
        <f aca="true" t="shared" si="0" ref="L5:L15">SUM(E5,H5,K5)</f>
        <v>15</v>
      </c>
    </row>
    <row r="6" spans="1:12" ht="30" customHeight="1">
      <c r="A6" s="69">
        <v>3</v>
      </c>
      <c r="B6" s="26" t="s">
        <v>64</v>
      </c>
      <c r="C6" s="14">
        <v>2</v>
      </c>
      <c r="D6" s="11" t="s">
        <v>20</v>
      </c>
      <c r="E6" s="12" t="s">
        <v>20</v>
      </c>
      <c r="F6" s="15">
        <v>7</v>
      </c>
      <c r="G6" s="11">
        <v>5</v>
      </c>
      <c r="H6" s="16">
        <v>2</v>
      </c>
      <c r="I6" s="14">
        <v>8</v>
      </c>
      <c r="J6" s="11">
        <v>1</v>
      </c>
      <c r="K6" s="12">
        <v>12</v>
      </c>
      <c r="L6" s="28">
        <f t="shared" si="0"/>
        <v>14</v>
      </c>
    </row>
    <row r="7" spans="1:12" ht="30" customHeight="1">
      <c r="A7" s="13">
        <v>4</v>
      </c>
      <c r="B7" s="26" t="s">
        <v>101</v>
      </c>
      <c r="C7" s="14">
        <v>6</v>
      </c>
      <c r="D7" s="11">
        <v>5</v>
      </c>
      <c r="E7" s="12">
        <v>2</v>
      </c>
      <c r="F7" s="15">
        <v>6</v>
      </c>
      <c r="G7" s="11">
        <v>12</v>
      </c>
      <c r="H7" s="16">
        <v>0</v>
      </c>
      <c r="I7" s="14">
        <v>9</v>
      </c>
      <c r="J7" s="11">
        <v>2</v>
      </c>
      <c r="K7" s="12">
        <v>6</v>
      </c>
      <c r="L7" s="28">
        <f t="shared" si="0"/>
        <v>8</v>
      </c>
    </row>
    <row r="8" spans="1:12" ht="30" customHeight="1">
      <c r="A8" s="13">
        <v>5</v>
      </c>
      <c r="B8" s="26" t="s">
        <v>59</v>
      </c>
      <c r="C8" s="14">
        <v>4</v>
      </c>
      <c r="D8" s="11">
        <v>8</v>
      </c>
      <c r="E8" s="12">
        <v>0</v>
      </c>
      <c r="F8" s="15">
        <v>4</v>
      </c>
      <c r="G8" s="11">
        <v>4</v>
      </c>
      <c r="H8" s="16">
        <v>3</v>
      </c>
      <c r="I8" s="14">
        <v>3</v>
      </c>
      <c r="J8" s="11">
        <v>3</v>
      </c>
      <c r="K8" s="12">
        <v>4</v>
      </c>
      <c r="L8" s="28">
        <f t="shared" si="0"/>
        <v>7</v>
      </c>
    </row>
    <row r="9" spans="1:12" ht="30" customHeight="1">
      <c r="A9" s="13" t="s">
        <v>25</v>
      </c>
      <c r="B9" s="26" t="s">
        <v>102</v>
      </c>
      <c r="C9" s="14">
        <v>10</v>
      </c>
      <c r="D9" s="11">
        <v>6</v>
      </c>
      <c r="E9" s="12">
        <v>0</v>
      </c>
      <c r="F9" s="15">
        <v>5</v>
      </c>
      <c r="G9" s="11">
        <v>2</v>
      </c>
      <c r="H9" s="16">
        <v>6</v>
      </c>
      <c r="I9" s="14">
        <v>7</v>
      </c>
      <c r="J9" s="11">
        <v>8</v>
      </c>
      <c r="K9" s="12">
        <v>0</v>
      </c>
      <c r="L9" s="28">
        <f t="shared" si="0"/>
        <v>6</v>
      </c>
    </row>
    <row r="10" spans="1:12" ht="30" customHeight="1">
      <c r="A10" s="13" t="s">
        <v>25</v>
      </c>
      <c r="B10" s="26" t="s">
        <v>45</v>
      </c>
      <c r="C10" s="14">
        <v>5</v>
      </c>
      <c r="D10" s="11">
        <v>2</v>
      </c>
      <c r="E10" s="12">
        <v>6</v>
      </c>
      <c r="F10" s="15">
        <v>2</v>
      </c>
      <c r="G10" s="11">
        <v>7</v>
      </c>
      <c r="H10" s="16">
        <v>0</v>
      </c>
      <c r="I10" s="14">
        <v>11</v>
      </c>
      <c r="J10" s="11">
        <v>9</v>
      </c>
      <c r="K10" s="12">
        <v>0</v>
      </c>
      <c r="L10" s="28">
        <f t="shared" si="0"/>
        <v>6</v>
      </c>
    </row>
    <row r="11" spans="1:12" ht="30" customHeight="1">
      <c r="A11" s="13">
        <v>8</v>
      </c>
      <c r="B11" s="26" t="s">
        <v>92</v>
      </c>
      <c r="C11" s="14">
        <v>1</v>
      </c>
      <c r="D11" s="11">
        <v>3</v>
      </c>
      <c r="E11" s="12">
        <v>4</v>
      </c>
      <c r="F11" s="15">
        <v>11</v>
      </c>
      <c r="G11" s="11">
        <v>8</v>
      </c>
      <c r="H11" s="16">
        <v>0</v>
      </c>
      <c r="I11" s="14">
        <v>2</v>
      </c>
      <c r="J11" s="11">
        <v>6</v>
      </c>
      <c r="K11" s="12">
        <v>0</v>
      </c>
      <c r="L11" s="28">
        <f t="shared" si="0"/>
        <v>4</v>
      </c>
    </row>
    <row r="12" spans="1:12" ht="30" customHeight="1">
      <c r="A12" s="13">
        <v>9</v>
      </c>
      <c r="B12" s="26" t="s">
        <v>103</v>
      </c>
      <c r="C12" s="14">
        <v>11</v>
      </c>
      <c r="D12" s="11">
        <v>4</v>
      </c>
      <c r="E12" s="12">
        <v>3</v>
      </c>
      <c r="F12" s="15">
        <v>9</v>
      </c>
      <c r="G12" s="11">
        <v>9</v>
      </c>
      <c r="H12" s="16">
        <v>0</v>
      </c>
      <c r="I12" s="14">
        <v>4</v>
      </c>
      <c r="J12" s="11">
        <v>12</v>
      </c>
      <c r="K12" s="12">
        <v>0</v>
      </c>
      <c r="L12" s="28">
        <f t="shared" si="0"/>
        <v>3</v>
      </c>
    </row>
    <row r="13" spans="1:12" ht="30" customHeight="1">
      <c r="A13" s="13" t="s">
        <v>19</v>
      </c>
      <c r="B13" s="26" t="s">
        <v>29</v>
      </c>
      <c r="C13" s="14">
        <v>7</v>
      </c>
      <c r="D13" s="11">
        <v>7</v>
      </c>
      <c r="E13" s="12">
        <v>0</v>
      </c>
      <c r="F13" s="15">
        <v>3</v>
      </c>
      <c r="G13" s="11">
        <v>6</v>
      </c>
      <c r="H13" s="16">
        <v>0</v>
      </c>
      <c r="I13" s="14">
        <v>10</v>
      </c>
      <c r="J13" s="11">
        <v>7</v>
      </c>
      <c r="K13" s="12">
        <v>0</v>
      </c>
      <c r="L13" s="28">
        <f t="shared" si="0"/>
        <v>0</v>
      </c>
    </row>
    <row r="14" spans="1:12" ht="30" customHeight="1">
      <c r="A14" s="13" t="s">
        <v>19</v>
      </c>
      <c r="B14" s="26" t="s">
        <v>104</v>
      </c>
      <c r="C14" s="14">
        <v>12</v>
      </c>
      <c r="D14" s="11">
        <v>9</v>
      </c>
      <c r="E14" s="12">
        <v>0</v>
      </c>
      <c r="F14" s="15">
        <v>12</v>
      </c>
      <c r="G14" s="11">
        <v>10</v>
      </c>
      <c r="H14" s="16">
        <v>0</v>
      </c>
      <c r="I14" s="14">
        <v>6</v>
      </c>
      <c r="J14" s="11">
        <v>11</v>
      </c>
      <c r="K14" s="12">
        <v>0</v>
      </c>
      <c r="L14" s="28">
        <f t="shared" si="0"/>
        <v>0</v>
      </c>
    </row>
    <row r="15" spans="1:12" ht="30" customHeight="1" thickBot="1">
      <c r="A15" s="19" t="s">
        <v>19</v>
      </c>
      <c r="B15" s="27" t="s">
        <v>53</v>
      </c>
      <c r="C15" s="34">
        <v>3</v>
      </c>
      <c r="D15" s="21">
        <v>10</v>
      </c>
      <c r="E15" s="35">
        <v>0</v>
      </c>
      <c r="F15" s="20">
        <v>1</v>
      </c>
      <c r="G15" s="21">
        <v>11</v>
      </c>
      <c r="H15" s="22">
        <v>0</v>
      </c>
      <c r="I15" s="34">
        <v>5</v>
      </c>
      <c r="J15" s="21">
        <v>10</v>
      </c>
      <c r="K15" s="35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74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7109375" style="29" customWidth="1"/>
    <col min="2" max="2" width="20.7109375" style="29" customWidth="1"/>
    <col min="3" max="3" width="10.140625" style="29" customWidth="1"/>
    <col min="4" max="4" width="9.8515625" style="29" customWidth="1"/>
    <col min="5" max="5" width="8.7109375" style="29" customWidth="1"/>
    <col min="6" max="6" width="10.140625" style="29" customWidth="1"/>
    <col min="7" max="7" width="9.8515625" style="29" customWidth="1"/>
    <col min="8" max="8" width="8.7109375" style="29" customWidth="1"/>
    <col min="9" max="9" width="10.140625" style="29" customWidth="1"/>
    <col min="10" max="10" width="9.8515625" style="29" customWidth="1"/>
    <col min="11" max="11" width="8.7109375" style="29" customWidth="1"/>
    <col min="12" max="16384" width="9.140625" style="29" customWidth="1"/>
  </cols>
  <sheetData>
    <row r="1" spans="1:12" ht="36" customHeight="1" thickBot="1">
      <c r="A1" s="216" t="s">
        <v>163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40"/>
    </row>
    <row r="2" spans="1:12" ht="33" customHeight="1">
      <c r="A2" s="221" t="s">
        <v>12</v>
      </c>
      <c r="B2" s="232" t="s">
        <v>4</v>
      </c>
      <c r="C2" s="234" t="s">
        <v>6</v>
      </c>
      <c r="D2" s="235"/>
      <c r="E2" s="236"/>
      <c r="F2" s="235" t="s">
        <v>7</v>
      </c>
      <c r="G2" s="235"/>
      <c r="H2" s="236"/>
      <c r="I2" s="234" t="s">
        <v>8</v>
      </c>
      <c r="J2" s="235"/>
      <c r="K2" s="236"/>
      <c r="L2" s="221" t="s">
        <v>5</v>
      </c>
    </row>
    <row r="3" spans="1:12" ht="33" customHeight="1" thickBot="1">
      <c r="A3" s="222"/>
      <c r="B3" s="233"/>
      <c r="C3" s="74" t="s">
        <v>21</v>
      </c>
      <c r="D3" s="72" t="s">
        <v>10</v>
      </c>
      <c r="E3" s="75" t="s">
        <v>11</v>
      </c>
      <c r="F3" s="71" t="s">
        <v>21</v>
      </c>
      <c r="G3" s="72" t="s">
        <v>10</v>
      </c>
      <c r="H3" s="75" t="s">
        <v>11</v>
      </c>
      <c r="I3" s="74" t="s">
        <v>21</v>
      </c>
      <c r="J3" s="72" t="s">
        <v>10</v>
      </c>
      <c r="K3" s="75" t="s">
        <v>11</v>
      </c>
      <c r="L3" s="222"/>
    </row>
    <row r="4" spans="1:12" ht="30" customHeight="1">
      <c r="A4" s="68">
        <v>1</v>
      </c>
      <c r="B4" s="30" t="s">
        <v>54</v>
      </c>
      <c r="C4" s="53">
        <v>9</v>
      </c>
      <c r="D4" s="54">
        <v>5</v>
      </c>
      <c r="E4" s="55">
        <v>2</v>
      </c>
      <c r="F4" s="56">
        <v>2</v>
      </c>
      <c r="G4" s="54">
        <v>1</v>
      </c>
      <c r="H4" s="57">
        <v>12</v>
      </c>
      <c r="I4" s="53">
        <v>9</v>
      </c>
      <c r="J4" s="54" t="s">
        <v>20</v>
      </c>
      <c r="K4" s="55" t="s">
        <v>20</v>
      </c>
      <c r="L4" s="28">
        <f aca="true" t="shared" si="0" ref="L4:L15">SUM(E4,H4,K4)</f>
        <v>14</v>
      </c>
    </row>
    <row r="5" spans="1:12" ht="30" customHeight="1">
      <c r="A5" s="36" t="s">
        <v>22</v>
      </c>
      <c r="B5" s="26" t="s">
        <v>68</v>
      </c>
      <c r="C5" s="37">
        <v>6</v>
      </c>
      <c r="D5" s="38">
        <v>1</v>
      </c>
      <c r="E5" s="39">
        <v>12</v>
      </c>
      <c r="F5" s="40">
        <v>6</v>
      </c>
      <c r="G5" s="38">
        <v>11</v>
      </c>
      <c r="H5" s="41">
        <v>0</v>
      </c>
      <c r="I5" s="37">
        <v>2</v>
      </c>
      <c r="J5" s="38">
        <v>6</v>
      </c>
      <c r="K5" s="39">
        <v>0</v>
      </c>
      <c r="L5" s="28">
        <f t="shared" si="0"/>
        <v>12</v>
      </c>
    </row>
    <row r="6" spans="1:12" ht="30" customHeight="1">
      <c r="A6" s="26" t="s">
        <v>22</v>
      </c>
      <c r="B6" s="26" t="s">
        <v>76</v>
      </c>
      <c r="C6" s="37">
        <v>1</v>
      </c>
      <c r="D6" s="38">
        <v>12</v>
      </c>
      <c r="E6" s="39">
        <v>0</v>
      </c>
      <c r="F6" s="40">
        <v>10</v>
      </c>
      <c r="G6" s="38">
        <v>10</v>
      </c>
      <c r="H6" s="41">
        <v>0</v>
      </c>
      <c r="I6" s="37">
        <v>12</v>
      </c>
      <c r="J6" s="38">
        <v>1</v>
      </c>
      <c r="K6" s="39">
        <v>12</v>
      </c>
      <c r="L6" s="28">
        <f t="shared" si="0"/>
        <v>12</v>
      </c>
    </row>
    <row r="7" spans="1:12" ht="30" customHeight="1">
      <c r="A7" s="26">
        <v>4</v>
      </c>
      <c r="B7" s="26" t="s">
        <v>70</v>
      </c>
      <c r="C7" s="37">
        <v>11</v>
      </c>
      <c r="D7" s="38">
        <v>4</v>
      </c>
      <c r="E7" s="39">
        <v>3</v>
      </c>
      <c r="F7" s="40">
        <v>9</v>
      </c>
      <c r="G7" s="38">
        <v>4</v>
      </c>
      <c r="H7" s="41">
        <v>3</v>
      </c>
      <c r="I7" s="37">
        <v>3</v>
      </c>
      <c r="J7" s="38">
        <v>2</v>
      </c>
      <c r="K7" s="39">
        <v>6</v>
      </c>
      <c r="L7" s="28">
        <f t="shared" si="0"/>
        <v>12</v>
      </c>
    </row>
    <row r="8" spans="1:12" ht="30" customHeight="1">
      <c r="A8" s="26">
        <v>5</v>
      </c>
      <c r="B8" s="26" t="s">
        <v>97</v>
      </c>
      <c r="C8" s="37">
        <v>7</v>
      </c>
      <c r="D8" s="38">
        <v>8</v>
      </c>
      <c r="E8" s="39">
        <v>0</v>
      </c>
      <c r="F8" s="40">
        <v>4</v>
      </c>
      <c r="G8" s="38">
        <v>2</v>
      </c>
      <c r="H8" s="41">
        <v>6</v>
      </c>
      <c r="I8" s="37">
        <v>1</v>
      </c>
      <c r="J8" s="38">
        <v>4</v>
      </c>
      <c r="K8" s="39">
        <v>3</v>
      </c>
      <c r="L8" s="28">
        <f t="shared" si="0"/>
        <v>9</v>
      </c>
    </row>
    <row r="9" spans="1:12" ht="30" customHeight="1">
      <c r="A9" s="26">
        <v>6</v>
      </c>
      <c r="B9" s="26" t="s">
        <v>26</v>
      </c>
      <c r="C9" s="37">
        <v>5</v>
      </c>
      <c r="D9" s="38">
        <v>2</v>
      </c>
      <c r="E9" s="39">
        <v>6</v>
      </c>
      <c r="F9" s="40">
        <v>7</v>
      </c>
      <c r="G9" s="38">
        <v>5</v>
      </c>
      <c r="H9" s="41">
        <v>2</v>
      </c>
      <c r="I9" s="37">
        <v>5</v>
      </c>
      <c r="J9" s="38">
        <v>9</v>
      </c>
      <c r="K9" s="39">
        <v>0</v>
      </c>
      <c r="L9" s="28">
        <f t="shared" si="0"/>
        <v>8</v>
      </c>
    </row>
    <row r="10" spans="1:12" ht="30" customHeight="1">
      <c r="A10" s="47">
        <v>7</v>
      </c>
      <c r="B10" s="26" t="s">
        <v>105</v>
      </c>
      <c r="C10" s="42">
        <v>8</v>
      </c>
      <c r="D10" s="43">
        <v>11</v>
      </c>
      <c r="E10" s="44">
        <v>0</v>
      </c>
      <c r="F10" s="45">
        <v>8</v>
      </c>
      <c r="G10" s="43">
        <v>6</v>
      </c>
      <c r="H10" s="46">
        <v>0</v>
      </c>
      <c r="I10" s="42">
        <v>7</v>
      </c>
      <c r="J10" s="43">
        <v>3</v>
      </c>
      <c r="K10" s="44">
        <v>4</v>
      </c>
      <c r="L10" s="28">
        <f t="shared" si="0"/>
        <v>4</v>
      </c>
    </row>
    <row r="11" spans="1:12" ht="30" customHeight="1">
      <c r="A11" s="26">
        <v>8</v>
      </c>
      <c r="B11" s="26" t="s">
        <v>44</v>
      </c>
      <c r="C11" s="37">
        <v>10</v>
      </c>
      <c r="D11" s="38">
        <v>7</v>
      </c>
      <c r="E11" s="39">
        <v>0</v>
      </c>
      <c r="F11" s="40">
        <v>11</v>
      </c>
      <c r="G11" s="38">
        <v>3</v>
      </c>
      <c r="H11" s="41">
        <v>4</v>
      </c>
      <c r="I11" s="37">
        <v>6</v>
      </c>
      <c r="J11" s="38">
        <v>8</v>
      </c>
      <c r="K11" s="39">
        <v>0</v>
      </c>
      <c r="L11" s="28">
        <f t="shared" si="0"/>
        <v>4</v>
      </c>
    </row>
    <row r="12" spans="1:12" ht="30" customHeight="1">
      <c r="A12" s="26">
        <v>9</v>
      </c>
      <c r="B12" s="26" t="s">
        <v>60</v>
      </c>
      <c r="C12" s="37">
        <v>4</v>
      </c>
      <c r="D12" s="38">
        <v>3</v>
      </c>
      <c r="E12" s="39">
        <v>4</v>
      </c>
      <c r="F12" s="40">
        <v>1</v>
      </c>
      <c r="G12" s="38">
        <v>8</v>
      </c>
      <c r="H12" s="41">
        <v>0</v>
      </c>
      <c r="I12" s="37">
        <v>4</v>
      </c>
      <c r="J12" s="38" t="s">
        <v>20</v>
      </c>
      <c r="K12" s="39" t="s">
        <v>20</v>
      </c>
      <c r="L12" s="28">
        <f t="shared" si="0"/>
        <v>4</v>
      </c>
    </row>
    <row r="13" spans="1:12" ht="30" customHeight="1">
      <c r="A13" s="26">
        <v>10</v>
      </c>
      <c r="B13" s="26" t="s">
        <v>33</v>
      </c>
      <c r="C13" s="37">
        <v>2</v>
      </c>
      <c r="D13" s="38">
        <v>10</v>
      </c>
      <c r="E13" s="39">
        <v>0</v>
      </c>
      <c r="F13" s="40">
        <v>3</v>
      </c>
      <c r="G13" s="38">
        <v>7</v>
      </c>
      <c r="H13" s="41">
        <v>0</v>
      </c>
      <c r="I13" s="37">
        <v>10</v>
      </c>
      <c r="J13" s="38">
        <v>5</v>
      </c>
      <c r="K13" s="39">
        <v>2</v>
      </c>
      <c r="L13" s="28">
        <f t="shared" si="0"/>
        <v>2</v>
      </c>
    </row>
    <row r="14" spans="1:12" ht="30" customHeight="1">
      <c r="A14" s="26">
        <v>11</v>
      </c>
      <c r="B14" s="26" t="s">
        <v>65</v>
      </c>
      <c r="C14" s="37">
        <v>3</v>
      </c>
      <c r="D14" s="38">
        <v>6</v>
      </c>
      <c r="E14" s="39">
        <v>0</v>
      </c>
      <c r="F14" s="40">
        <v>5</v>
      </c>
      <c r="G14" s="38">
        <v>12</v>
      </c>
      <c r="H14" s="41">
        <v>0</v>
      </c>
      <c r="I14" s="37">
        <v>11</v>
      </c>
      <c r="J14" s="38">
        <v>7</v>
      </c>
      <c r="K14" s="39">
        <v>0</v>
      </c>
      <c r="L14" s="28">
        <f t="shared" si="0"/>
        <v>0</v>
      </c>
    </row>
    <row r="15" spans="1:12" ht="30" customHeight="1" thickBot="1">
      <c r="A15" s="27">
        <v>12</v>
      </c>
      <c r="B15" s="27" t="s">
        <v>106</v>
      </c>
      <c r="C15" s="48">
        <v>12</v>
      </c>
      <c r="D15" s="49">
        <v>9</v>
      </c>
      <c r="E15" s="50">
        <v>0</v>
      </c>
      <c r="F15" s="51">
        <v>12</v>
      </c>
      <c r="G15" s="49">
        <v>9</v>
      </c>
      <c r="H15" s="52">
        <v>0</v>
      </c>
      <c r="I15" s="48">
        <v>8</v>
      </c>
      <c r="J15" s="49">
        <v>10</v>
      </c>
      <c r="K15" s="50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浪琴表國際騎師錦標賽歷史 - 香港賽馬會, A history of the LONGINES International Jockeys’ Championship - The Hong Kong Jockey Club</dc:title>
  <dc:subject/>
  <dc:creator/>
  <cp:keywords/>
  <dc:description/>
  <cp:lastModifiedBy>CHEUNG, Lewis C L</cp:lastModifiedBy>
  <cp:lastPrinted>2013-11-07T04:42:31Z</cp:lastPrinted>
  <dcterms:created xsi:type="dcterms:W3CDTF">2011-11-09T02:24:18Z</dcterms:created>
  <dcterms:modified xsi:type="dcterms:W3CDTF">2014-11-21T06:13:54Z</dcterms:modified>
  <cp:category/>
  <cp:version/>
  <cp:contentType/>
  <cp:contentStatus/>
</cp:coreProperties>
</file>